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8232" tabRatio="779" firstSheet="17" activeTab="17"/>
  </bookViews>
  <sheets>
    <sheet name="General" sheetId="1" state="hidden" r:id="rId1"/>
    <sheet name="MATRICULA GENERAL" sheetId="3" state="hidden" r:id="rId2"/>
    <sheet name="ASIGNATURAS" sheetId="2" state="hidden" r:id="rId3"/>
    <sheet name="PROFESORES" sheetId="4" state="hidden" r:id="rId4"/>
    <sheet name="Programación" sheetId="7" state="hidden" r:id="rId5"/>
    <sheet name="MATERIAS OPT" sheetId="38" state="hidden" r:id="rId6"/>
    <sheet name="MATERIAS D.T." sheetId="29" state="hidden" r:id="rId7"/>
    <sheet name="MAT. ODO" sheetId="28" state="hidden" r:id="rId8"/>
    <sheet name="MATERIAS FISIO" sheetId="27" state="hidden" r:id="rId9"/>
    <sheet name="MATERIAS DGI" sheetId="26" state="hidden" r:id="rId10"/>
    <sheet name="MATERIAS E.I" sheetId="25" state="hidden" r:id="rId11"/>
    <sheet name="MATERIA C.A." sheetId="30" state="hidden" r:id="rId12"/>
    <sheet name="MATERIAS A.A" sheetId="22" state="hidden" r:id="rId13"/>
    <sheet name="MATRICULA GENERAL (2)" sheetId="23" state="hidden" r:id="rId14"/>
    <sheet name="DESARROLLO TERRITORIAL" sheetId="31" state="hidden" r:id="rId15"/>
    <sheet name="ADMON. AGROP." sheetId="24" state="hidden" r:id="rId16"/>
    <sheet name="ECON. INDUSTRIAL" sheetId="8" state="hidden" r:id="rId17"/>
    <sheet name=" CALENDARIO" sheetId="40" r:id="rId18"/>
    <sheet name="LISTADO DE ALUMNOS SOLICITANTES" sheetId="36" r:id="rId19"/>
    <sheet name="FISIOTERAPIA." sheetId="34" state="hidden" r:id="rId20"/>
    <sheet name="ODONTOLOGIA." sheetId="35" state="hidden" r:id="rId21"/>
    <sheet name="OPTOMETRIA" sheetId="37" state="hidden" r:id="rId22"/>
    <sheet name="CIENCIAS AGROGENOMICAS" sheetId="33" state="hidden" r:id="rId23"/>
    <sheet name="Econ. Ind" sheetId="9" state="hidden" r:id="rId24"/>
    <sheet name="Odontología" sheetId="12" state="hidden" r:id="rId25"/>
    <sheet name="C. Agrogenómicas" sheetId="13" state="hidden" r:id="rId26"/>
    <sheet name="Hoja1" sheetId="39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21_Fisioterapia">ASIGNATURAS!$E$2:$E$73</definedName>
    <definedName name="_222_Odontología">ASIGNATURAS!$F$2:$F$73</definedName>
    <definedName name="_223_Ciencias_Agrogenómicas">ASIGNATURAS!$G$2:$G$41</definedName>
    <definedName name="_313_Economía_Industrial">ASIGNATURAS!$C$3:$C$84</definedName>
    <definedName name="_314_Administración_Agropecuaria">ASIGNATURAS!$B$2:$B$48</definedName>
    <definedName name="_429_Desarrollo_y_Gestión_Interculturales">ASIGNATURAS!$D$2:$D$54</definedName>
    <definedName name="_xlnm._FilterDatabase" localSheetId="17" hidden="1">' CALENDARIO'!$A$7:$G$26</definedName>
    <definedName name="_xlnm._FilterDatabase" localSheetId="15" hidden="1">'ADMON. AGROP.'!$A$9:$M$9</definedName>
    <definedName name="_xlnm._FilterDatabase" localSheetId="25" hidden="1">'C. Agrogenómicas'!$A$5:$J$9</definedName>
    <definedName name="_xlnm._FilterDatabase" localSheetId="22" hidden="1">'CIENCIAS AGROGENOMICAS'!$A$6:$M$6</definedName>
    <definedName name="_xlnm._FilterDatabase" localSheetId="14" hidden="1">'DESARROLLO TERRITORIAL'!$A$8:$H$8</definedName>
    <definedName name="_xlnm._FilterDatabase" localSheetId="23" hidden="1">'Econ. Ind'!$A$5:$J$39</definedName>
    <definedName name="_xlnm._FilterDatabase" localSheetId="16" hidden="1">'ECON. INDUSTRIAL'!$A$6:$P$6</definedName>
    <definedName name="_xlnm._FilterDatabase" localSheetId="19" hidden="1">FISIOTERAPIA.!$A$6:$M$6</definedName>
    <definedName name="_xlnm._FilterDatabase" localSheetId="0" hidden="1">General!$A$4:$M$264</definedName>
    <definedName name="_xlnm._FilterDatabase" localSheetId="18" hidden="1">'LISTADO DE ALUMNOS SOLICITANTES'!$A$6:$J$57</definedName>
    <definedName name="_xlnm._FilterDatabase" localSheetId="13" hidden="1">'MATRICULA GENERAL (2)'!$A$1:$E$1</definedName>
    <definedName name="_xlnm._FilterDatabase" localSheetId="24" hidden="1">Odontología!$A$5:$J$257</definedName>
    <definedName name="_xlnm._FilterDatabase" localSheetId="20" hidden="1">ODONTOLOGIA.!$A$6:$M$266</definedName>
    <definedName name="_xlnm._FilterDatabase" localSheetId="21" hidden="1">OPTOMETRIA!$A$6:$M$6</definedName>
    <definedName name="_xlnm._FilterDatabase" localSheetId="4" hidden="1">Programación!$A$4:$I$117</definedName>
    <definedName name="Admon.Agropecuaria.314" localSheetId="7">'MAT. ODO'!#REF!</definedName>
    <definedName name="Admon.Agropecuaria.314" localSheetId="11">'MATERIA C.A.'!#REF!</definedName>
    <definedName name="Admon.Agropecuaria.314" localSheetId="6">'MATERIAS D.T.'!#REF!</definedName>
    <definedName name="Admon.Agropecuaria.314" localSheetId="9">'MATERIAS DGI'!#REF!</definedName>
    <definedName name="Admon.Agropecuaria.314" localSheetId="10">'MATERIAS E.I'!#REF!</definedName>
    <definedName name="Admon.Agropecuaria.314" localSheetId="8">'MATERIAS FISIO'!#REF!</definedName>
    <definedName name="Admon.Agropecuaria.314" localSheetId="5">'MATERIAS OPT'!#REF!</definedName>
    <definedName name="Admon.Agropecuaria.314">'MATERIAS A.A'!$C$3:$C$84</definedName>
    <definedName name="Admon.Agropecuaria_314" localSheetId="7">'MAT. ODO'!#REF!</definedName>
    <definedName name="Admon.Agropecuaria_314" localSheetId="11">'MATERIA C.A.'!#REF!</definedName>
    <definedName name="Admon.Agropecuaria_314" localSheetId="6">'MATERIAS D.T.'!#REF!</definedName>
    <definedName name="Admon.Agropecuaria_314" localSheetId="9">'MATERIAS DGI'!#REF!</definedName>
    <definedName name="Admon.Agropecuaria_314" localSheetId="10">'MATERIAS E.I'!#REF!</definedName>
    <definedName name="Admon.Agropecuaria_314" localSheetId="8">'MATERIAS FISIO'!#REF!</definedName>
    <definedName name="Admon.Agropecuaria_314" localSheetId="5">'MATERIAS OPT'!#REF!</definedName>
    <definedName name="Admon.Agropecuaria_314">'MATERIAS A.A'!$C$3:$C$85</definedName>
    <definedName name="Admon_Agropecuaria.314" localSheetId="7">'MAT. ODO'!#REF!</definedName>
    <definedName name="Admon_Agropecuaria.314" localSheetId="11">'MATERIA C.A.'!#REF!</definedName>
    <definedName name="Admon_Agropecuaria.314" localSheetId="6">'MATERIAS D.T.'!#REF!</definedName>
    <definedName name="Admon_Agropecuaria.314" localSheetId="9">'MATERIAS DGI'!#REF!</definedName>
    <definedName name="Admon_Agropecuaria.314" localSheetId="10">'MATERIAS E.I'!#REF!</definedName>
    <definedName name="Admon_Agropecuaria.314" localSheetId="8">'MATERIAS FISIO'!#REF!</definedName>
    <definedName name="Admon_Agropecuaria.314" localSheetId="5">'MATERIAS OPT'!#REF!</definedName>
    <definedName name="Admon_Agropecuaria.314">'MATERIAS A.A'!$C$3:$C$47</definedName>
    <definedName name="CARRERA">ASIGNATURAS!$B$1:$I$1</definedName>
    <definedName name="Ciencias.Agrogenómicas.223" localSheetId="22">'MATERIAS A.A'!#REF!</definedName>
    <definedName name="Ciencias.Agrogenómicas.223" localSheetId="14">'MATERIAS A.A'!#REF!</definedName>
    <definedName name="Ciencias.Agrogenómicas.223" localSheetId="19">'MATERIAS A.A'!#REF!</definedName>
    <definedName name="Ciencias.Agrogenómicas.223" localSheetId="18">'MATERIAS A.A'!#REF!</definedName>
    <definedName name="Ciencias.Agrogenómicas.223" localSheetId="7">'MAT. ODO'!#REF!</definedName>
    <definedName name="Ciencias.Agrogenómicas.223" localSheetId="11">'MATERIA C.A.'!$B$3:$B$65</definedName>
    <definedName name="Ciencias.Agrogenómicas.223" localSheetId="6">'MATERIAS D.T.'!#REF!</definedName>
    <definedName name="Ciencias.Agrogenómicas.223" localSheetId="9">'MATERIAS DGI'!#REF!</definedName>
    <definedName name="Ciencias.Agrogenómicas.223" localSheetId="10">'MATERIAS E.I'!#REF!</definedName>
    <definedName name="Ciencias.Agrogenómicas.223" localSheetId="8">'MATERIAS FISIO'!#REF!</definedName>
    <definedName name="Ciencias.Agrogenómicas.223" localSheetId="5">'MATERIAS OPT'!#REF!</definedName>
    <definedName name="Ciencias.Agrogenómicas.223" localSheetId="20">'MATERIAS A.A'!#REF!</definedName>
    <definedName name="Ciencias.Agrogenómicas.223" localSheetId="21">'MATERIAS A.A'!#REF!</definedName>
    <definedName name="Ciencias.Agrogenómicas.223">'MATERIAS A.A'!#REF!</definedName>
    <definedName name="Ciencias_Agrogenómicas.223" localSheetId="22">'MATERIAS A.A'!#REF!</definedName>
    <definedName name="Ciencias_Agrogenómicas.223" localSheetId="14">'MATERIAS A.A'!#REF!</definedName>
    <definedName name="Ciencias_Agrogenómicas.223" localSheetId="19">'MATERIAS A.A'!#REF!</definedName>
    <definedName name="Ciencias_Agrogenómicas.223" localSheetId="18">'MATERIAS A.A'!#REF!</definedName>
    <definedName name="Ciencias_Agrogenómicas.223" localSheetId="7">'MAT. ODO'!#REF!</definedName>
    <definedName name="Ciencias_Agrogenómicas.223" localSheetId="11">'MATERIA C.A.'!$B$3:$B$40</definedName>
    <definedName name="Ciencias_Agrogenómicas.223" localSheetId="6">'MATERIAS D.T.'!#REF!</definedName>
    <definedName name="Ciencias_Agrogenómicas.223" localSheetId="9">'MATERIAS DGI'!#REF!</definedName>
    <definedName name="Ciencias_Agrogenómicas.223" localSheetId="10">'MATERIAS E.I'!#REF!</definedName>
    <definedName name="Ciencias_Agrogenómicas.223" localSheetId="8">'MATERIAS FISIO'!#REF!</definedName>
    <definedName name="Ciencias_Agrogenómicas.223" localSheetId="5">'MATERIAS OPT'!#REF!</definedName>
    <definedName name="Ciencias_Agrogenómicas.223" localSheetId="20">'MATERIAS A.A'!#REF!</definedName>
    <definedName name="Ciencias_Agrogenómicas.223" localSheetId="21">'MATERIAS A.A'!#REF!</definedName>
    <definedName name="Ciencias_Agrogenómicas.223">'MATERIAS A.A'!#REF!</definedName>
    <definedName name="Desarrollo_Territorial.320" localSheetId="22">'MATERIAS A.A'!#REF!</definedName>
    <definedName name="Desarrollo_Territorial.320" localSheetId="14">'MATERIAS A.A'!#REF!</definedName>
    <definedName name="Desarrollo_Territorial.320" localSheetId="19">'MATERIAS A.A'!#REF!</definedName>
    <definedName name="Desarrollo_Territorial.320" localSheetId="18">'MATERIAS A.A'!#REF!</definedName>
    <definedName name="Desarrollo_Territorial.320" localSheetId="7">'MAT. ODO'!#REF!</definedName>
    <definedName name="Desarrollo_Territorial.320" localSheetId="11">'MATERIA C.A.'!#REF!</definedName>
    <definedName name="Desarrollo_Territorial.320" localSheetId="6">'MATERIAS D.T.'!$B$3:$B$23</definedName>
    <definedName name="Desarrollo_Territorial.320" localSheetId="9">'MATERIAS DGI'!#REF!</definedName>
    <definedName name="Desarrollo_Territorial.320" localSheetId="10">'MATERIAS E.I'!#REF!</definedName>
    <definedName name="Desarrollo_Territorial.320" localSheetId="8">'MATERIAS FISIO'!#REF!</definedName>
    <definedName name="Desarrollo_Territorial.320" localSheetId="5">'MATERIAS OPT'!$B$3:$B$23</definedName>
    <definedName name="Desarrollo_Territorial.320" localSheetId="20">'MATERIAS A.A'!#REF!</definedName>
    <definedName name="Desarrollo_Territorial.320" localSheetId="21">'MATERIAS A.A'!#REF!</definedName>
    <definedName name="Desarrollo_Territorial.320">'MATERIAS A.A'!#REF!</definedName>
    <definedName name="DesarrolloTerritorial.320" localSheetId="22">'MATERIAS A.A'!#REF!</definedName>
    <definedName name="DesarrolloTerritorial.320" localSheetId="14">'MATERIAS A.A'!#REF!</definedName>
    <definedName name="DesarrolloTerritorial.320" localSheetId="19">'MATERIAS A.A'!#REF!</definedName>
    <definedName name="DesarrolloTerritorial.320" localSheetId="18">'MATERIAS A.A'!#REF!</definedName>
    <definedName name="DesarrolloTerritorial.320" localSheetId="7">'MAT. ODO'!#REF!</definedName>
    <definedName name="DesarrolloTerritorial.320" localSheetId="11">'MATERIA C.A.'!#REF!</definedName>
    <definedName name="DesarrolloTerritorial.320" localSheetId="6">'MATERIAS D.T.'!$B$3:$B$31</definedName>
    <definedName name="DesarrolloTerritorial.320" localSheetId="9">'MATERIAS DGI'!#REF!</definedName>
    <definedName name="DesarrolloTerritorial.320" localSheetId="10">'MATERIAS E.I'!#REF!</definedName>
    <definedName name="DesarrolloTerritorial.320" localSheetId="8">'MATERIAS FISIO'!#REF!</definedName>
    <definedName name="DesarrolloTerritorial.320" localSheetId="5">'MATERIAS OPT'!$B$3:$B$31</definedName>
    <definedName name="DesarrolloTerritorial.320" localSheetId="20">'MATERIAS A.A'!#REF!</definedName>
    <definedName name="DesarrolloTerritorial.320" localSheetId="21">'MATERIAS A.A'!#REF!</definedName>
    <definedName name="DesarrolloTerritorial.320">'MATERIAS A.A'!#REF!</definedName>
    <definedName name="DGI.429" localSheetId="22">'MATERIAS A.A'!#REF!</definedName>
    <definedName name="DGI.429" localSheetId="14">'MATERIAS A.A'!#REF!</definedName>
    <definedName name="DGI.429" localSheetId="19">'MATERIAS A.A'!#REF!</definedName>
    <definedName name="DGI.429" localSheetId="18">'MATERIAS A.A'!#REF!</definedName>
    <definedName name="DGI.429" localSheetId="7">'MAT. ODO'!#REF!</definedName>
    <definedName name="DGI.429" localSheetId="11">'MATERIA C.A.'!#REF!</definedName>
    <definedName name="DGI.429" localSheetId="6">'MATERIAS D.T.'!#REF!</definedName>
    <definedName name="DGI.429" localSheetId="9">'MATERIAS DGI'!$B$3:$B$52</definedName>
    <definedName name="DGI.429" localSheetId="10">'MATERIAS E.I'!#REF!</definedName>
    <definedName name="DGI.429" localSheetId="8">'MATERIAS FISIO'!#REF!</definedName>
    <definedName name="DGI.429" localSheetId="5">'MATERIAS OPT'!#REF!</definedName>
    <definedName name="DGI.429" localSheetId="20">'MATERIAS A.A'!#REF!</definedName>
    <definedName name="DGI.429" localSheetId="21">'MATERIAS A.A'!#REF!</definedName>
    <definedName name="DGI.429">'MATERIAS A.A'!#REF!</definedName>
    <definedName name="DGI_429" localSheetId="22">'MATERIAS A.A'!#REF!</definedName>
    <definedName name="DGI_429" localSheetId="14">'MATERIAS A.A'!#REF!</definedName>
    <definedName name="DGI_429" localSheetId="19">'MATERIAS A.A'!#REF!</definedName>
    <definedName name="DGI_429" localSheetId="18">'MATERIAS A.A'!#REF!</definedName>
    <definedName name="DGI_429" localSheetId="7">'MAT. ODO'!#REF!</definedName>
    <definedName name="DGI_429" localSheetId="11">'MATERIA C.A.'!#REF!</definedName>
    <definedName name="DGI_429" localSheetId="6">'MATERIAS D.T.'!#REF!</definedName>
    <definedName name="DGI_429" localSheetId="9">'MATERIAS DGI'!$B$3:$B$71</definedName>
    <definedName name="DGI_429" localSheetId="10">'MATERIAS E.I'!#REF!</definedName>
    <definedName name="DGI_429" localSheetId="8">'MATERIAS FISIO'!#REF!</definedName>
    <definedName name="DGI_429" localSheetId="5">'MATERIAS OPT'!#REF!</definedName>
    <definedName name="DGI_429" localSheetId="20">'MATERIAS A.A'!#REF!</definedName>
    <definedName name="DGI_429" localSheetId="21">'MATERIAS A.A'!#REF!</definedName>
    <definedName name="DGI_429">'MATERIAS A.A'!#REF!</definedName>
    <definedName name="Economía.Industrial.313" localSheetId="22">'MATERIAS A.A'!#REF!</definedName>
    <definedName name="Economía.Industrial.313" localSheetId="14">'MATERIAS A.A'!#REF!</definedName>
    <definedName name="Economía.Industrial.313" localSheetId="19">'MATERIAS A.A'!#REF!</definedName>
    <definedName name="Economía.Industrial.313" localSheetId="18">'MATERIAS A.A'!#REF!</definedName>
    <definedName name="Economía.Industrial.313" localSheetId="7">'MAT. ODO'!#REF!</definedName>
    <definedName name="Economía.Industrial.313" localSheetId="11">'MATERIA C.A.'!#REF!</definedName>
    <definedName name="Economía.Industrial.313" localSheetId="6">'MATERIAS D.T.'!#REF!</definedName>
    <definedName name="Economía.Industrial.313" localSheetId="9">'MATERIAS DGI'!#REF!</definedName>
    <definedName name="Economía.Industrial.313" localSheetId="10">'MATERIAS E.I'!$B$3:$B$90</definedName>
    <definedName name="Economía.Industrial.313" localSheetId="8">'MATERIAS FISIO'!#REF!</definedName>
    <definedName name="Economía.Industrial.313" localSheetId="5">'MATERIAS OPT'!#REF!</definedName>
    <definedName name="Economía.Industrial.313" localSheetId="20">'MATERIAS A.A'!#REF!</definedName>
    <definedName name="Economía.Industrial.313" localSheetId="21">'MATERIAS A.A'!#REF!</definedName>
    <definedName name="Economía.Industrial.313">'MATERIAS A.A'!#REF!</definedName>
    <definedName name="Economía_Industrial.313" localSheetId="22">'MATERIAS A.A'!#REF!</definedName>
    <definedName name="Economía_Industrial.313" localSheetId="14">'MATERIAS A.A'!#REF!</definedName>
    <definedName name="Economía_Industrial.313" localSheetId="19">'MATERIAS A.A'!#REF!</definedName>
    <definedName name="Economía_Industrial.313" localSheetId="18">'MATERIAS A.A'!#REF!</definedName>
    <definedName name="Economía_Industrial.313" localSheetId="7">'MAT. ODO'!#REF!</definedName>
    <definedName name="Economía_Industrial.313" localSheetId="11">'MATERIA C.A.'!#REF!</definedName>
    <definedName name="Economía_Industrial.313" localSheetId="6">'MATERIAS D.T.'!#REF!</definedName>
    <definedName name="Economía_Industrial.313" localSheetId="9">'MATERIAS DGI'!#REF!</definedName>
    <definedName name="Economía_Industrial.313" localSheetId="10">'MATERIAS E.I'!$B$3:$B$84</definedName>
    <definedName name="Economía_Industrial.313" localSheetId="8">'MATERIAS FISIO'!#REF!</definedName>
    <definedName name="Economía_Industrial.313" localSheetId="5">'MATERIAS OPT'!#REF!</definedName>
    <definedName name="Economía_Industrial.313" localSheetId="20">'MATERIAS A.A'!#REF!</definedName>
    <definedName name="Economía_Industrial.313" localSheetId="21">'MATERIAS A.A'!#REF!</definedName>
    <definedName name="Economía_Industrial.313">'MATERIAS A.A'!#REF!</definedName>
    <definedName name="Fisioterapia.221" localSheetId="22">'MATERIAS A.A'!#REF!</definedName>
    <definedName name="Fisioterapia.221" localSheetId="14">'MATERIAS A.A'!#REF!</definedName>
    <definedName name="Fisioterapia.221" localSheetId="19">'MATERIAS A.A'!#REF!</definedName>
    <definedName name="Fisioterapia.221" localSheetId="18">'MATERIAS A.A'!#REF!</definedName>
    <definedName name="Fisioterapia.221" localSheetId="7">'MAT. ODO'!#REF!</definedName>
    <definedName name="Fisioterapia.221" localSheetId="11">'MATERIA C.A.'!#REF!</definedName>
    <definedName name="Fisioterapia.221" localSheetId="6">'MATERIAS D.T.'!#REF!</definedName>
    <definedName name="Fisioterapia.221" localSheetId="9">'MATERIAS DGI'!#REF!</definedName>
    <definedName name="Fisioterapia.221" localSheetId="10">'MATERIAS E.I'!#REF!</definedName>
    <definedName name="Fisioterapia.221" localSheetId="8">'MATERIAS FISIO'!$B$3:$B$72</definedName>
    <definedName name="Fisioterapia.221" localSheetId="5">'MATERIAS OPT'!#REF!</definedName>
    <definedName name="Fisioterapia.221" localSheetId="20">'MATERIAS A.A'!#REF!</definedName>
    <definedName name="Fisioterapia.221" localSheetId="21">'MATERIAS A.A'!#REF!</definedName>
    <definedName name="Fisioterapia.221">'MATERIAS A.A'!#REF!</definedName>
    <definedName name="Fisioterapia_221" localSheetId="22">'MATERIAS A.A'!#REF!</definedName>
    <definedName name="Fisioterapia_221" localSheetId="14">'MATERIAS A.A'!#REF!</definedName>
    <definedName name="Fisioterapia_221" localSheetId="19">'MATERIAS A.A'!#REF!</definedName>
    <definedName name="Fisioterapia_221" localSheetId="18">'MATERIAS A.A'!#REF!</definedName>
    <definedName name="Fisioterapia_221" localSheetId="7">'MAT. ODO'!#REF!</definedName>
    <definedName name="Fisioterapia_221" localSheetId="11">'MATERIA C.A.'!#REF!</definedName>
    <definedName name="Fisioterapia_221" localSheetId="6">'MATERIAS D.T.'!#REF!</definedName>
    <definedName name="Fisioterapia_221" localSheetId="9">'MATERIAS DGI'!#REF!</definedName>
    <definedName name="Fisioterapia_221" localSheetId="10">'MATERIAS E.I'!#REF!</definedName>
    <definedName name="Fisioterapia_221" localSheetId="8">'MATERIAS FISIO'!$B$3:$B$98</definedName>
    <definedName name="Fisioterapia_221" localSheetId="5">'MATERIAS OPT'!#REF!</definedName>
    <definedName name="Fisioterapia_221" localSheetId="20">'MATERIAS A.A'!#REF!</definedName>
    <definedName name="Fisioterapia_221" localSheetId="21">'MATERIAS A.A'!#REF!</definedName>
    <definedName name="Fisioterapia_221">'MATERIAS A.A'!#REF!</definedName>
    <definedName name="KASLDFAS">'MATERIAS A.A'!#REF!</definedName>
    <definedName name="Odontología.222" localSheetId="22">'MATERIAS A.A'!#REF!</definedName>
    <definedName name="Odontología.222" localSheetId="14">'MATERIAS A.A'!#REF!</definedName>
    <definedName name="Odontología.222" localSheetId="19">'MATERIAS A.A'!#REF!</definedName>
    <definedName name="Odontología.222" localSheetId="18">'MATERIAS A.A'!#REF!</definedName>
    <definedName name="Odontología.222" localSheetId="7">'MAT. ODO'!$B$3:$B$72</definedName>
    <definedName name="Odontología.222" localSheetId="11">'MATERIA C.A.'!#REF!</definedName>
    <definedName name="Odontología.222" localSheetId="6">'MATERIAS D.T.'!#REF!</definedName>
    <definedName name="Odontología.222" localSheetId="9">'MATERIAS DGI'!#REF!</definedName>
    <definedName name="Odontología.222" localSheetId="10">'MATERIAS E.I'!#REF!</definedName>
    <definedName name="Odontología.222" localSheetId="8">'MATERIAS FISIO'!#REF!</definedName>
    <definedName name="Odontología.222" localSheetId="5">'MATERIAS OPT'!#REF!</definedName>
    <definedName name="Odontología.222" localSheetId="20">'MATERIAS A.A'!#REF!</definedName>
    <definedName name="Odontología.222" localSheetId="21">'MATERIAS A.A'!#REF!</definedName>
    <definedName name="Odontología.222">'MATERIAS A.A'!#REF!</definedName>
    <definedName name="Odontología_222" localSheetId="22">'MATERIAS A.A'!#REF!</definedName>
    <definedName name="Odontología_222" localSheetId="14">'MATERIAS A.A'!#REF!</definedName>
    <definedName name="Odontología_222" localSheetId="19">'MATERIAS A.A'!#REF!</definedName>
    <definedName name="Odontología_222" localSheetId="18">'MATERIAS A.A'!#REF!</definedName>
    <definedName name="Odontología_222" localSheetId="7">'MAT. ODO'!$B$3:$B$108</definedName>
    <definedName name="Odontología_222" localSheetId="11">'MATERIA C.A.'!#REF!</definedName>
    <definedName name="Odontología_222" localSheetId="6">'MATERIAS D.T.'!#REF!</definedName>
    <definedName name="Odontología_222" localSheetId="9">'MATERIAS DGI'!#REF!</definedName>
    <definedName name="Odontología_222" localSheetId="10">'MATERIAS E.I'!#REF!</definedName>
    <definedName name="Odontología_222" localSheetId="8">'MATERIAS FISIO'!#REF!</definedName>
    <definedName name="Odontología_222" localSheetId="5">'MATERIAS OPT'!#REF!</definedName>
    <definedName name="Odontología_222" localSheetId="20">'MATERIAS A.A'!#REF!</definedName>
    <definedName name="Odontología_222" localSheetId="21">'MATERIAS A.A'!#REF!</definedName>
    <definedName name="Odontología_222">'MATERIAS A.A'!#REF!</definedName>
    <definedName name="PP">'MATERIAS A.A'!#REF!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2" i="36" l="1"/>
  <c r="C28" i="40" l="1"/>
  <c r="B24" i="40"/>
  <c r="B8" i="40"/>
  <c r="B9" i="40"/>
  <c r="B21" i="40"/>
  <c r="B10" i="40"/>
  <c r="B26" i="40"/>
  <c r="B16" i="40"/>
  <c r="B12" i="40"/>
  <c r="B25" i="40"/>
  <c r="B20" i="40"/>
  <c r="B13" i="40"/>
  <c r="B18" i="40"/>
  <c r="B11" i="40"/>
  <c r="B22" i="40"/>
  <c r="B14" i="40"/>
  <c r="B19" i="40"/>
  <c r="B17" i="40"/>
  <c r="B23" i="40"/>
  <c r="B15" i="40"/>
  <c r="H35" i="35" l="1"/>
  <c r="H14" i="33"/>
  <c r="C7" i="33"/>
  <c r="H57" i="34"/>
  <c r="H48" i="8"/>
  <c r="H96" i="24"/>
  <c r="H46" i="24"/>
  <c r="H45" i="24"/>
  <c r="H44" i="24"/>
  <c r="H29" i="24"/>
  <c r="H28" i="24"/>
  <c r="H27" i="24"/>
  <c r="H94" i="35"/>
  <c r="H93" i="35"/>
  <c r="H95" i="35"/>
  <c r="H105" i="35"/>
  <c r="H109" i="35"/>
  <c r="H132" i="35"/>
  <c r="H59" i="24"/>
  <c r="H19" i="33"/>
  <c r="H18" i="33"/>
  <c r="H17" i="33"/>
  <c r="H15" i="33"/>
  <c r="H266" i="35"/>
  <c r="H265" i="35"/>
  <c r="H78" i="35"/>
  <c r="H77" i="35"/>
  <c r="H76" i="35"/>
  <c r="H101" i="35"/>
  <c r="H68" i="35"/>
  <c r="H89" i="35"/>
  <c r="H52" i="35"/>
  <c r="H30" i="35"/>
  <c r="H10" i="35"/>
  <c r="H99" i="35"/>
  <c r="H44" i="35"/>
  <c r="H43" i="35"/>
  <c r="H42" i="35"/>
  <c r="H41" i="35"/>
  <c r="H98" i="35"/>
  <c r="H97" i="35"/>
  <c r="H103" i="35"/>
  <c r="H102" i="35"/>
  <c r="H53" i="35"/>
  <c r="C53" i="35"/>
  <c r="H50" i="35"/>
  <c r="H49" i="35"/>
  <c r="H55" i="35"/>
  <c r="C55" i="35"/>
  <c r="H63" i="35"/>
  <c r="H46" i="35"/>
  <c r="H45" i="35"/>
  <c r="H17" i="34"/>
  <c r="H61" i="34"/>
  <c r="H60" i="34"/>
  <c r="C60" i="34"/>
  <c r="H38" i="34"/>
  <c r="H37" i="34"/>
  <c r="H41" i="34"/>
  <c r="C41" i="34"/>
  <c r="H40" i="34"/>
  <c r="C40" i="34"/>
  <c r="H13" i="34"/>
  <c r="H19" i="34"/>
  <c r="H18" i="34"/>
  <c r="H68" i="34"/>
  <c r="H36" i="34"/>
  <c r="C36" i="34"/>
  <c r="H35" i="34"/>
  <c r="C35" i="34"/>
  <c r="H27" i="34"/>
  <c r="C27" i="34"/>
  <c r="H26" i="34"/>
  <c r="H25" i="34"/>
  <c r="H58" i="34"/>
  <c r="H56" i="34"/>
  <c r="H32" i="34"/>
  <c r="H31" i="34"/>
  <c r="H57" i="36"/>
  <c r="H46" i="36"/>
  <c r="H19" i="36"/>
  <c r="H40" i="36"/>
  <c r="H48" i="36"/>
  <c r="H56" i="36"/>
  <c r="H29" i="36"/>
  <c r="H42" i="36"/>
  <c r="H20" i="36"/>
  <c r="H9" i="36"/>
  <c r="H10" i="36"/>
  <c r="H43" i="36"/>
  <c r="H21" i="36"/>
  <c r="H32" i="36"/>
  <c r="H24" i="36"/>
  <c r="H34" i="8"/>
  <c r="H39" i="8"/>
  <c r="H38" i="8"/>
  <c r="H37" i="8"/>
  <c r="H51" i="8"/>
  <c r="H50" i="8"/>
  <c r="H49" i="8"/>
  <c r="H36" i="8"/>
  <c r="C36" i="8"/>
  <c r="H41" i="8"/>
  <c r="H40" i="8"/>
  <c r="H46" i="8"/>
  <c r="H45" i="8"/>
  <c r="H103" i="24"/>
  <c r="H102" i="24"/>
  <c r="H101" i="24"/>
  <c r="H100" i="24"/>
  <c r="H40" i="24"/>
  <c r="H38" i="24"/>
  <c r="H99" i="24"/>
  <c r="H98" i="24"/>
  <c r="H97" i="24"/>
  <c r="H78" i="24"/>
  <c r="H95" i="24"/>
  <c r="H94" i="24"/>
  <c r="H26" i="24"/>
  <c r="H25" i="24"/>
  <c r="H24" i="24"/>
  <c r="H23" i="24"/>
  <c r="H21" i="24"/>
  <c r="H22" i="24"/>
  <c r="H107" i="24"/>
  <c r="H91" i="24"/>
  <c r="H90" i="24"/>
  <c r="H89" i="24"/>
  <c r="H88" i="24"/>
  <c r="H16" i="24"/>
  <c r="H15" i="24"/>
  <c r="H14" i="24"/>
  <c r="H60" i="24"/>
  <c r="H61" i="24"/>
  <c r="H20" i="24"/>
  <c r="H19" i="24"/>
  <c r="H18" i="24"/>
  <c r="H17" i="24"/>
  <c r="H13" i="33"/>
  <c r="H12" i="33"/>
  <c r="H8" i="33"/>
  <c r="H11" i="33"/>
  <c r="H7" i="33"/>
  <c r="H10" i="33"/>
  <c r="H7" i="37"/>
  <c r="C7" i="37"/>
  <c r="H9" i="37"/>
  <c r="H8" i="37"/>
  <c r="H43" i="24"/>
  <c r="H42" i="24"/>
  <c r="H41" i="24"/>
  <c r="H37" i="24"/>
  <c r="H36" i="24"/>
  <c r="H52" i="24"/>
  <c r="H51" i="24"/>
  <c r="H50" i="24"/>
  <c r="H70" i="24"/>
  <c r="C70" i="24"/>
  <c r="C69" i="24"/>
  <c r="H68" i="24"/>
  <c r="C68" i="24"/>
  <c r="H67" i="24"/>
  <c r="C67" i="24"/>
  <c r="H80" i="24"/>
  <c r="C80" i="24"/>
  <c r="H79" i="24"/>
  <c r="C79" i="24"/>
  <c r="H83" i="24"/>
  <c r="C83" i="24"/>
  <c r="H82" i="24"/>
  <c r="C82" i="24"/>
  <c r="H30" i="24"/>
  <c r="C30" i="24"/>
  <c r="H66" i="24"/>
  <c r="C66" i="24"/>
  <c r="H49" i="24"/>
  <c r="H48" i="24"/>
  <c r="H47" i="24"/>
  <c r="H93" i="24"/>
  <c r="H129" i="35"/>
  <c r="H128" i="35"/>
  <c r="H51" i="35"/>
  <c r="H62" i="35"/>
  <c r="H61" i="35"/>
  <c r="H104" i="35"/>
  <c r="H13" i="35"/>
  <c r="H131" i="35"/>
  <c r="H130" i="35"/>
  <c r="H85" i="35"/>
  <c r="H36" i="35"/>
  <c r="H117" i="35"/>
  <c r="H72" i="35"/>
  <c r="H111" i="35"/>
  <c r="H110" i="35"/>
  <c r="H31" i="35"/>
  <c r="H12" i="35"/>
  <c r="H125" i="35"/>
  <c r="H60" i="35"/>
  <c r="H59" i="35"/>
  <c r="H58" i="35"/>
  <c r="H57" i="35"/>
  <c r="H71" i="35"/>
  <c r="H70" i="35"/>
  <c r="H82" i="35"/>
  <c r="H81" i="35"/>
  <c r="H80" i="35"/>
  <c r="H79" i="35"/>
  <c r="H65" i="35"/>
  <c r="H64" i="35"/>
  <c r="H24" i="35"/>
  <c r="H23" i="35"/>
  <c r="H22" i="35"/>
  <c r="H21" i="35"/>
  <c r="H115" i="35"/>
  <c r="H67" i="35"/>
  <c r="C67" i="35"/>
  <c r="H66" i="35"/>
  <c r="C66" i="35"/>
  <c r="H114" i="35"/>
  <c r="C114" i="35"/>
  <c r="H113" i="35"/>
  <c r="C113" i="35"/>
  <c r="H112" i="35"/>
  <c r="C112" i="35"/>
  <c r="H100" i="35"/>
  <c r="C100" i="35"/>
  <c r="H14" i="35"/>
  <c r="C14" i="35"/>
  <c r="H56" i="35"/>
  <c r="C56" i="35"/>
  <c r="C35" i="35"/>
  <c r="H34" i="35"/>
  <c r="C34" i="35"/>
  <c r="H33" i="35"/>
  <c r="C33" i="35"/>
  <c r="H32" i="35"/>
  <c r="C32" i="35"/>
  <c r="H54" i="35"/>
  <c r="C54" i="35"/>
  <c r="H48" i="35"/>
  <c r="C48" i="35"/>
  <c r="H47" i="35"/>
  <c r="C47" i="35"/>
  <c r="H107" i="35"/>
  <c r="C107" i="35"/>
  <c r="H9" i="35"/>
  <c r="H28" i="35"/>
  <c r="H27" i="35"/>
  <c r="H11" i="35"/>
  <c r="C11" i="35"/>
  <c r="H90" i="35"/>
  <c r="C90" i="35"/>
  <c r="H91" i="35"/>
  <c r="C91" i="35"/>
  <c r="H49" i="34"/>
  <c r="H43" i="34"/>
  <c r="H45" i="34"/>
  <c r="H44" i="34"/>
  <c r="H8" i="34"/>
  <c r="H7" i="34"/>
  <c r="H51" i="34"/>
  <c r="H50" i="34"/>
  <c r="H12" i="34"/>
  <c r="H11" i="34"/>
  <c r="H10" i="34"/>
  <c r="H9" i="34"/>
  <c r="H15" i="34"/>
  <c r="C15" i="34"/>
  <c r="H47" i="34"/>
  <c r="C47" i="34"/>
  <c r="H21" i="34"/>
  <c r="H20" i="34"/>
  <c r="H33" i="34"/>
  <c r="C33" i="34"/>
  <c r="H29" i="34"/>
  <c r="C29" i="34"/>
  <c r="H39" i="34"/>
  <c r="C39" i="34"/>
  <c r="H55" i="36"/>
  <c r="H7" i="36"/>
  <c r="H26" i="36"/>
  <c r="H33" i="36"/>
  <c r="C33" i="36"/>
  <c r="H44" i="36"/>
  <c r="C34" i="36"/>
  <c r="H38" i="36"/>
  <c r="C38" i="36"/>
  <c r="H23" i="36"/>
  <c r="C23" i="36"/>
  <c r="H47" i="36"/>
  <c r="C47" i="36"/>
  <c r="H39" i="36"/>
  <c r="C39" i="36"/>
  <c r="H53" i="36"/>
  <c r="C53" i="36"/>
  <c r="H30" i="36"/>
  <c r="H17" i="8"/>
  <c r="H33" i="8"/>
  <c r="H53" i="8"/>
  <c r="H52" i="8"/>
  <c r="H47" i="8"/>
  <c r="C47" i="8"/>
  <c r="H28" i="8"/>
  <c r="C28" i="8"/>
  <c r="H27" i="8"/>
  <c r="C27" i="8"/>
  <c r="H57" i="8"/>
  <c r="H56" i="8"/>
  <c r="H55" i="8"/>
  <c r="H54" i="8"/>
  <c r="H16" i="8"/>
  <c r="H72" i="8"/>
  <c r="C72" i="8"/>
  <c r="H71" i="8"/>
  <c r="C71" i="8"/>
  <c r="H70" i="8"/>
  <c r="C70" i="8"/>
  <c r="H8" i="8"/>
  <c r="H7" i="8"/>
  <c r="H73" i="8"/>
  <c r="C73" i="8"/>
  <c r="H18" i="31"/>
  <c r="C18" i="31"/>
  <c r="H17" i="31"/>
  <c r="C17" i="31"/>
  <c r="H9" i="31"/>
  <c r="C9" i="31"/>
  <c r="C33" i="24"/>
  <c r="C32" i="24"/>
  <c r="C119" i="35"/>
  <c r="C63" i="34"/>
  <c r="C19" i="35"/>
  <c r="C18" i="35"/>
  <c r="C17" i="35"/>
  <c r="C16" i="35"/>
  <c r="C32" i="8"/>
  <c r="C65" i="8"/>
  <c r="C64" i="8"/>
  <c r="C63" i="8"/>
  <c r="C62" i="8"/>
  <c r="C88" i="35"/>
  <c r="C87" i="35"/>
  <c r="C124" i="35"/>
  <c r="C123" i="35"/>
  <c r="C122" i="35"/>
  <c r="C58" i="24"/>
  <c r="C57" i="24"/>
  <c r="C56" i="24"/>
  <c r="C8" i="36"/>
  <c r="C37" i="36"/>
  <c r="C12" i="36"/>
  <c r="C127" i="35"/>
  <c r="C50" i="36"/>
  <c r="C65" i="24"/>
  <c r="C64" i="24"/>
  <c r="C63" i="24"/>
  <c r="C73" i="24"/>
  <c r="C72" i="24"/>
  <c r="C75" i="35"/>
  <c r="C77" i="24"/>
  <c r="C76" i="24"/>
  <c r="C75" i="24"/>
  <c r="C25" i="8"/>
  <c r="C24" i="8"/>
  <c r="C23" i="8"/>
  <c r="C26" i="35"/>
  <c r="C106" i="24"/>
  <c r="C105" i="24"/>
  <c r="C54" i="24"/>
  <c r="C30" i="8"/>
  <c r="C40" i="35"/>
  <c r="C39" i="35"/>
  <c r="C38" i="35"/>
  <c r="C87" i="24"/>
  <c r="C86" i="24"/>
  <c r="C85" i="24"/>
  <c r="C13" i="24"/>
  <c r="C12" i="24"/>
  <c r="C11" i="24"/>
  <c r="H16" i="33"/>
  <c r="J8" i="37"/>
  <c r="J9" i="37"/>
  <c r="J7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C10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J38" i="35"/>
  <c r="J39" i="35"/>
  <c r="J40" i="35"/>
  <c r="J120" i="35"/>
  <c r="J92" i="35"/>
  <c r="J25" i="35"/>
  <c r="J26" i="35"/>
  <c r="J69" i="35"/>
  <c r="J20" i="35"/>
  <c r="J8" i="35"/>
  <c r="J74" i="35"/>
  <c r="J75" i="35"/>
  <c r="J126" i="35"/>
  <c r="J127" i="35"/>
  <c r="J121" i="35"/>
  <c r="J122" i="35"/>
  <c r="J123" i="35"/>
  <c r="J124" i="35"/>
  <c r="J7" i="35"/>
  <c r="J86" i="35"/>
  <c r="J87" i="35"/>
  <c r="J88" i="35"/>
  <c r="J106" i="35"/>
  <c r="J15" i="35"/>
  <c r="J16" i="35"/>
  <c r="J17" i="35"/>
  <c r="J18" i="35"/>
  <c r="J19" i="35"/>
  <c r="J96" i="35"/>
  <c r="J118" i="35"/>
  <c r="J119" i="35"/>
  <c r="J116" i="35"/>
  <c r="J83" i="35"/>
  <c r="J84" i="35"/>
  <c r="J108" i="35"/>
  <c r="J29" i="35"/>
  <c r="J91" i="35"/>
  <c r="J90" i="35"/>
  <c r="J11" i="35"/>
  <c r="J27" i="35"/>
  <c r="J28" i="35"/>
  <c r="J9" i="35"/>
  <c r="J107" i="35"/>
  <c r="J47" i="35"/>
  <c r="J48" i="35"/>
  <c r="J54" i="35"/>
  <c r="J32" i="35"/>
  <c r="J33" i="35"/>
  <c r="J34" i="35"/>
  <c r="J35" i="35"/>
  <c r="J73" i="35"/>
  <c r="J56" i="35"/>
  <c r="J14" i="35"/>
  <c r="J100" i="35"/>
  <c r="J112" i="35"/>
  <c r="J113" i="35"/>
  <c r="J114" i="35"/>
  <c r="J66" i="35"/>
  <c r="J67" i="35"/>
  <c r="J115" i="35"/>
  <c r="J21" i="35"/>
  <c r="J22" i="35"/>
  <c r="J23" i="35"/>
  <c r="J24" i="35"/>
  <c r="J64" i="35"/>
  <c r="J65" i="35"/>
  <c r="J79" i="35"/>
  <c r="J80" i="35"/>
  <c r="J81" i="35"/>
  <c r="J82" i="35"/>
  <c r="J70" i="35"/>
  <c r="J71" i="35"/>
  <c r="J57" i="35"/>
  <c r="J58" i="35"/>
  <c r="J59" i="35"/>
  <c r="J60" i="35"/>
  <c r="J125" i="35"/>
  <c r="J12" i="35"/>
  <c r="J31" i="35"/>
  <c r="J110" i="35"/>
  <c r="J111" i="35"/>
  <c r="J72" i="35"/>
  <c r="J117" i="35"/>
  <c r="J36" i="35"/>
  <c r="J85" i="35"/>
  <c r="J130" i="35"/>
  <c r="J131" i="35"/>
  <c r="J13" i="35"/>
  <c r="J104" i="35"/>
  <c r="J61" i="35"/>
  <c r="J62" i="35"/>
  <c r="J51" i="35"/>
  <c r="J128" i="35"/>
  <c r="J129" i="35"/>
  <c r="J45" i="35"/>
  <c r="J46" i="35"/>
  <c r="J63" i="35"/>
  <c r="J55" i="35"/>
  <c r="J49" i="35"/>
  <c r="J50" i="35"/>
  <c r="J53" i="35"/>
  <c r="J102" i="35"/>
  <c r="J103" i="35"/>
  <c r="J97" i="35"/>
  <c r="J98" i="35"/>
  <c r="J41" i="35"/>
  <c r="J42" i="35"/>
  <c r="J43" i="35"/>
  <c r="J44" i="35"/>
  <c r="J99" i="35"/>
  <c r="J10" i="35"/>
  <c r="J30" i="35"/>
  <c r="J52" i="35"/>
  <c r="J105" i="35"/>
  <c r="J93" i="35"/>
  <c r="J94" i="35"/>
  <c r="J95" i="35"/>
  <c r="J89" i="35"/>
  <c r="J68" i="35"/>
  <c r="J109" i="35"/>
  <c r="J132" i="35"/>
  <c r="J101" i="35"/>
  <c r="J76" i="35"/>
  <c r="J77" i="35"/>
  <c r="J78" i="35"/>
  <c r="J264" i="35"/>
  <c r="J265" i="35"/>
  <c r="J266" i="35"/>
  <c r="J133" i="35"/>
  <c r="J134" i="35"/>
  <c r="J135" i="35"/>
  <c r="J136" i="35"/>
  <c r="J137" i="35"/>
  <c r="J138" i="35"/>
  <c r="J139" i="35"/>
  <c r="J140" i="35"/>
  <c r="J141" i="35"/>
  <c r="J142" i="35"/>
  <c r="J143" i="35"/>
  <c r="J144" i="35"/>
  <c r="J145" i="35"/>
  <c r="J146" i="35"/>
  <c r="J147" i="35"/>
  <c r="J148" i="35"/>
  <c r="J149" i="35"/>
  <c r="J150" i="35"/>
  <c r="J151" i="35"/>
  <c r="J152" i="35"/>
  <c r="J153" i="35"/>
  <c r="J154" i="35"/>
  <c r="J155" i="35"/>
  <c r="J156" i="35"/>
  <c r="J157" i="35"/>
  <c r="J158" i="35"/>
  <c r="J159" i="35"/>
  <c r="J160" i="35"/>
  <c r="J161" i="35"/>
  <c r="J162" i="35"/>
  <c r="J163" i="35"/>
  <c r="J164" i="35"/>
  <c r="J165" i="35"/>
  <c r="J166" i="35"/>
  <c r="J167" i="35"/>
  <c r="J168" i="35"/>
  <c r="J169" i="35"/>
  <c r="J170" i="35"/>
  <c r="J171" i="35"/>
  <c r="J172" i="35"/>
  <c r="J173" i="35"/>
  <c r="J174" i="35"/>
  <c r="J175" i="35"/>
  <c r="J176" i="35"/>
  <c r="J177" i="35"/>
  <c r="J178" i="35"/>
  <c r="J179" i="35"/>
  <c r="J180" i="35"/>
  <c r="J181" i="35"/>
  <c r="J182" i="35"/>
  <c r="J183" i="35"/>
  <c r="J184" i="35"/>
  <c r="J185" i="35"/>
  <c r="J186" i="35"/>
  <c r="J187" i="35"/>
  <c r="J188" i="35"/>
  <c r="J189" i="35"/>
  <c r="J190" i="35"/>
  <c r="J191" i="35"/>
  <c r="J192" i="35"/>
  <c r="J193" i="35"/>
  <c r="J194" i="35"/>
  <c r="J195" i="35"/>
  <c r="J196" i="35"/>
  <c r="J197" i="35"/>
  <c r="J198" i="35"/>
  <c r="J199" i="35"/>
  <c r="J200" i="35"/>
  <c r="J201" i="35"/>
  <c r="J202" i="35"/>
  <c r="J203" i="35"/>
  <c r="J204" i="35"/>
  <c r="J205" i="35"/>
  <c r="J206" i="35"/>
  <c r="J207" i="35"/>
  <c r="J208" i="35"/>
  <c r="J209" i="35"/>
  <c r="J210" i="35"/>
  <c r="J211" i="35"/>
  <c r="J212" i="35"/>
  <c r="J213" i="35"/>
  <c r="J214" i="35"/>
  <c r="J215" i="35"/>
  <c r="J216" i="35"/>
  <c r="J217" i="35"/>
  <c r="J218" i="35"/>
  <c r="J219" i="35"/>
  <c r="J220" i="35"/>
  <c r="J221" i="35"/>
  <c r="J222" i="35"/>
  <c r="J223" i="35"/>
  <c r="J224" i="35"/>
  <c r="J225" i="35"/>
  <c r="J226" i="35"/>
  <c r="J227" i="35"/>
  <c r="J228" i="35"/>
  <c r="J229" i="35"/>
  <c r="J230" i="35"/>
  <c r="J231" i="35"/>
  <c r="J232" i="35"/>
  <c r="J233" i="35"/>
  <c r="J234" i="35"/>
  <c r="J235" i="35"/>
  <c r="J236" i="35"/>
  <c r="J237" i="35"/>
  <c r="J238" i="35"/>
  <c r="J239" i="35"/>
  <c r="J240" i="35"/>
  <c r="J241" i="35"/>
  <c r="J242" i="35"/>
  <c r="J243" i="35"/>
  <c r="J244" i="35"/>
  <c r="J245" i="35"/>
  <c r="J246" i="35"/>
  <c r="J247" i="35"/>
  <c r="J248" i="35"/>
  <c r="J249" i="35"/>
  <c r="J250" i="35"/>
  <c r="J251" i="35"/>
  <c r="J252" i="35"/>
  <c r="J253" i="35"/>
  <c r="J254" i="35"/>
  <c r="J255" i="35"/>
  <c r="J256" i="35"/>
  <c r="J257" i="35"/>
  <c r="J258" i="35"/>
  <c r="J259" i="35"/>
  <c r="J260" i="35"/>
  <c r="J261" i="35"/>
  <c r="J262" i="35"/>
  <c r="J263" i="35"/>
  <c r="H38" i="35"/>
  <c r="H39" i="35"/>
  <c r="H40" i="35"/>
  <c r="H120" i="35"/>
  <c r="H92" i="35"/>
  <c r="H25" i="35"/>
  <c r="H26" i="35"/>
  <c r="H69" i="35"/>
  <c r="H20" i="35"/>
  <c r="H8" i="35"/>
  <c r="H74" i="35"/>
  <c r="H75" i="35"/>
  <c r="H126" i="35"/>
  <c r="H127" i="35"/>
  <c r="H121" i="35"/>
  <c r="H122" i="35"/>
  <c r="H123" i="35"/>
  <c r="H124" i="35"/>
  <c r="H7" i="35"/>
  <c r="H86" i="35"/>
  <c r="H87" i="35"/>
  <c r="H88" i="35"/>
  <c r="H106" i="35"/>
  <c r="H15" i="35"/>
  <c r="H16" i="35"/>
  <c r="H17" i="35"/>
  <c r="H18" i="35"/>
  <c r="H19" i="35"/>
  <c r="H96" i="35"/>
  <c r="H118" i="35"/>
  <c r="H119" i="35"/>
  <c r="H116" i="35"/>
  <c r="H83" i="35"/>
  <c r="H84" i="35"/>
  <c r="H108" i="35"/>
  <c r="H29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192" i="35"/>
  <c r="H193" i="35"/>
  <c r="H194" i="35"/>
  <c r="H195" i="35"/>
  <c r="H196" i="35"/>
  <c r="H197" i="35"/>
  <c r="H198" i="35"/>
  <c r="H199" i="35"/>
  <c r="H200" i="35"/>
  <c r="H201" i="35"/>
  <c r="H202" i="35"/>
  <c r="H203" i="35"/>
  <c r="H204" i="35"/>
  <c r="H205" i="35"/>
  <c r="H206" i="35"/>
  <c r="H207" i="35"/>
  <c r="H208" i="35"/>
  <c r="H209" i="35"/>
  <c r="H210" i="35"/>
  <c r="H211" i="35"/>
  <c r="H212" i="35"/>
  <c r="H213" i="35"/>
  <c r="H214" i="35"/>
  <c r="H215" i="35"/>
  <c r="H216" i="35"/>
  <c r="H217" i="35"/>
  <c r="H218" i="35"/>
  <c r="H219" i="35"/>
  <c r="H220" i="35"/>
  <c r="H221" i="35"/>
  <c r="H222" i="35"/>
  <c r="H223" i="35"/>
  <c r="H224" i="35"/>
  <c r="H225" i="35"/>
  <c r="H226" i="35"/>
  <c r="H227" i="35"/>
  <c r="H228" i="35"/>
  <c r="H229" i="35"/>
  <c r="H230" i="35"/>
  <c r="H231" i="35"/>
  <c r="H232" i="35"/>
  <c r="H233" i="35"/>
  <c r="H234" i="35"/>
  <c r="H235" i="35"/>
  <c r="H236" i="35"/>
  <c r="H237" i="35"/>
  <c r="H238" i="35"/>
  <c r="H239" i="35"/>
  <c r="H240" i="35"/>
  <c r="H241" i="35"/>
  <c r="H242" i="35"/>
  <c r="H243" i="35"/>
  <c r="H244" i="35"/>
  <c r="H245" i="35"/>
  <c r="H246" i="35"/>
  <c r="H247" i="35"/>
  <c r="H248" i="35"/>
  <c r="H249" i="35"/>
  <c r="H250" i="35"/>
  <c r="H251" i="35"/>
  <c r="H252" i="35"/>
  <c r="H253" i="35"/>
  <c r="H254" i="35"/>
  <c r="H255" i="35"/>
  <c r="H256" i="35"/>
  <c r="H257" i="35"/>
  <c r="H258" i="35"/>
  <c r="H259" i="35"/>
  <c r="H260" i="35"/>
  <c r="H261" i="35"/>
  <c r="H262" i="35"/>
  <c r="H263" i="35"/>
  <c r="C120" i="35"/>
  <c r="C92" i="35"/>
  <c r="C25" i="35"/>
  <c r="C69" i="35"/>
  <c r="C20" i="35"/>
  <c r="C8" i="35"/>
  <c r="C74" i="35"/>
  <c r="C126" i="35"/>
  <c r="C121" i="35"/>
  <c r="C7" i="35"/>
  <c r="C86" i="35"/>
  <c r="C15" i="35"/>
  <c r="C118" i="35"/>
  <c r="C134" i="35"/>
  <c r="C135" i="35"/>
  <c r="C136" i="35"/>
  <c r="C137" i="35"/>
  <c r="C138" i="35"/>
  <c r="C139" i="35"/>
  <c r="C140" i="35"/>
  <c r="C141" i="35"/>
  <c r="C142" i="35"/>
  <c r="C143" i="35"/>
  <c r="C144" i="35"/>
  <c r="C145" i="35"/>
  <c r="C146" i="35"/>
  <c r="C147" i="35"/>
  <c r="C148" i="35"/>
  <c r="C149" i="35"/>
  <c r="C150" i="35"/>
  <c r="C151" i="35"/>
  <c r="C152" i="35"/>
  <c r="C153" i="35"/>
  <c r="C154" i="35"/>
  <c r="C155" i="35"/>
  <c r="C156" i="35"/>
  <c r="C157" i="35"/>
  <c r="C158" i="35"/>
  <c r="C159" i="35"/>
  <c r="C160" i="35"/>
  <c r="C161" i="35"/>
  <c r="C162" i="35"/>
  <c r="C163" i="35"/>
  <c r="C164" i="35"/>
  <c r="C165" i="35"/>
  <c r="C166" i="35"/>
  <c r="C167" i="35"/>
  <c r="C168" i="35"/>
  <c r="C169" i="35"/>
  <c r="C170" i="35"/>
  <c r="C171" i="35"/>
  <c r="C172" i="35"/>
  <c r="C173" i="35"/>
  <c r="C174" i="35"/>
  <c r="C175" i="35"/>
  <c r="C176" i="35"/>
  <c r="C177" i="35"/>
  <c r="C178" i="35"/>
  <c r="C179" i="35"/>
  <c r="C180" i="35"/>
  <c r="C181" i="35"/>
  <c r="C182" i="35"/>
  <c r="C183" i="35"/>
  <c r="C184" i="35"/>
  <c r="C185" i="35"/>
  <c r="C186" i="35"/>
  <c r="C187" i="35"/>
  <c r="C188" i="35"/>
  <c r="C189" i="35"/>
  <c r="C190" i="35"/>
  <c r="C191" i="35"/>
  <c r="C192" i="35"/>
  <c r="C193" i="35"/>
  <c r="C194" i="35"/>
  <c r="C195" i="35"/>
  <c r="C196" i="35"/>
  <c r="C197" i="35"/>
  <c r="C198" i="35"/>
  <c r="C199" i="35"/>
  <c r="C200" i="35"/>
  <c r="C201" i="35"/>
  <c r="C202" i="35"/>
  <c r="C203" i="35"/>
  <c r="C204" i="35"/>
  <c r="C205" i="35"/>
  <c r="C206" i="35"/>
  <c r="C207" i="35"/>
  <c r="C208" i="35"/>
  <c r="C209" i="35"/>
  <c r="C210" i="35"/>
  <c r="C211" i="35"/>
  <c r="C212" i="35"/>
  <c r="C213" i="35"/>
  <c r="C214" i="35"/>
  <c r="C215" i="35"/>
  <c r="C216" i="35"/>
  <c r="C217" i="35"/>
  <c r="C218" i="35"/>
  <c r="C219" i="35"/>
  <c r="C220" i="35"/>
  <c r="C221" i="35"/>
  <c r="C222" i="35"/>
  <c r="C223" i="35"/>
  <c r="C224" i="35"/>
  <c r="C225" i="35"/>
  <c r="C226" i="35"/>
  <c r="C227" i="35"/>
  <c r="C228" i="35"/>
  <c r="C229" i="35"/>
  <c r="C230" i="35"/>
  <c r="C231" i="35"/>
  <c r="C232" i="35"/>
  <c r="C233" i="35"/>
  <c r="C234" i="35"/>
  <c r="C235" i="35"/>
  <c r="C236" i="35"/>
  <c r="C237" i="35"/>
  <c r="C238" i="35"/>
  <c r="C239" i="35"/>
  <c r="C240" i="35"/>
  <c r="C241" i="35"/>
  <c r="C242" i="35"/>
  <c r="C243" i="35"/>
  <c r="C244" i="35"/>
  <c r="C245" i="35"/>
  <c r="C246" i="35"/>
  <c r="C247" i="35"/>
  <c r="C248" i="35"/>
  <c r="C249" i="35"/>
  <c r="C250" i="35"/>
  <c r="C251" i="35"/>
  <c r="C252" i="35"/>
  <c r="C253" i="35"/>
  <c r="C254" i="35"/>
  <c r="C255" i="35"/>
  <c r="C256" i="35"/>
  <c r="C257" i="35"/>
  <c r="C258" i="35"/>
  <c r="C259" i="35"/>
  <c r="C260" i="35"/>
  <c r="C261" i="35"/>
  <c r="C262" i="35"/>
  <c r="J48" i="34"/>
  <c r="J30" i="34"/>
  <c r="J16" i="34"/>
  <c r="J46" i="34"/>
  <c r="J34" i="34"/>
  <c r="J14" i="34"/>
  <c r="J28" i="34"/>
  <c r="J62" i="34"/>
  <c r="J63" i="34"/>
  <c r="J59" i="34"/>
  <c r="J64" i="34"/>
  <c r="J42" i="34"/>
  <c r="J65" i="34"/>
  <c r="J66" i="34"/>
  <c r="J52" i="34"/>
  <c r="J53" i="34"/>
  <c r="J54" i="34"/>
  <c r="J55" i="34"/>
  <c r="J22" i="34"/>
  <c r="J23" i="34"/>
  <c r="J24" i="34"/>
  <c r="J39" i="34"/>
  <c r="J29" i="34"/>
  <c r="J33" i="34"/>
  <c r="J20" i="34"/>
  <c r="J21" i="34"/>
  <c r="J47" i="34"/>
  <c r="J15" i="34"/>
  <c r="J9" i="34"/>
  <c r="J10" i="34"/>
  <c r="J11" i="34"/>
  <c r="J12" i="34"/>
  <c r="J50" i="34"/>
  <c r="J51" i="34"/>
  <c r="J7" i="34"/>
  <c r="J8" i="34"/>
  <c r="J44" i="34"/>
  <c r="J45" i="34"/>
  <c r="J43" i="34"/>
  <c r="J49" i="34"/>
  <c r="J31" i="34"/>
  <c r="J32" i="34"/>
  <c r="J56" i="34"/>
  <c r="J57" i="34"/>
  <c r="J58" i="34"/>
  <c r="J25" i="34"/>
  <c r="J26" i="34"/>
  <c r="J27" i="34"/>
  <c r="J35" i="34"/>
  <c r="J36" i="34"/>
  <c r="J67" i="34"/>
  <c r="J68" i="34"/>
  <c r="J18" i="34"/>
  <c r="J19" i="34"/>
  <c r="J13" i="34"/>
  <c r="J40" i="34"/>
  <c r="J41" i="34"/>
  <c r="J37" i="34"/>
  <c r="J38" i="34"/>
  <c r="J60" i="34"/>
  <c r="J61" i="34"/>
  <c r="J17" i="34"/>
  <c r="J69" i="34"/>
  <c r="J70" i="34"/>
  <c r="H8" i="36"/>
  <c r="H49" i="36"/>
  <c r="J22" i="8"/>
  <c r="J23" i="8"/>
  <c r="J24" i="8"/>
  <c r="J25" i="8"/>
  <c r="J67" i="8"/>
  <c r="J68" i="8"/>
  <c r="J69" i="8"/>
  <c r="J61" i="8"/>
  <c r="J62" i="8"/>
  <c r="J63" i="8"/>
  <c r="J64" i="8"/>
  <c r="J65" i="8"/>
  <c r="J31" i="8"/>
  <c r="J32" i="8"/>
  <c r="J18" i="8"/>
  <c r="J15" i="8"/>
  <c r="J19" i="8"/>
  <c r="J20" i="8"/>
  <c r="J21" i="8"/>
  <c r="J14" i="8"/>
  <c r="J11" i="8"/>
  <c r="J12" i="8"/>
  <c r="J26" i="8"/>
  <c r="J44" i="8"/>
  <c r="J58" i="8"/>
  <c r="J59" i="8"/>
  <c r="J29" i="8"/>
  <c r="J30" i="8"/>
  <c r="J66" i="8"/>
  <c r="J9" i="8"/>
  <c r="J10" i="8"/>
  <c r="J42" i="8"/>
  <c r="J43" i="8"/>
  <c r="H119" i="8"/>
  <c r="H21" i="8"/>
  <c r="H20" i="8"/>
  <c r="H19" i="8"/>
  <c r="H44" i="8"/>
  <c r="H58" i="8"/>
  <c r="H59" i="8"/>
  <c r="H29" i="8"/>
  <c r="H30" i="8"/>
  <c r="H66" i="8"/>
  <c r="H9" i="8"/>
  <c r="H10" i="8"/>
  <c r="H42" i="8"/>
  <c r="H43" i="8"/>
  <c r="H22" i="8"/>
  <c r="H23" i="8"/>
  <c r="H24" i="8"/>
  <c r="H25" i="8"/>
  <c r="H67" i="8"/>
  <c r="H68" i="8"/>
  <c r="H69" i="8"/>
  <c r="H61" i="8"/>
  <c r="C61" i="8"/>
  <c r="C31" i="8"/>
  <c r="C44" i="8"/>
  <c r="J126" i="24"/>
  <c r="J33" i="24"/>
  <c r="J34" i="24"/>
  <c r="J35" i="24"/>
  <c r="J93" i="24"/>
  <c r="J46" i="24"/>
  <c r="J47" i="24"/>
  <c r="J48" i="24"/>
  <c r="J49" i="24"/>
  <c r="J66" i="24"/>
  <c r="J30" i="24"/>
  <c r="J82" i="24"/>
  <c r="J83" i="24"/>
  <c r="J79" i="24"/>
  <c r="J80" i="24"/>
  <c r="J67" i="24"/>
  <c r="J68" i="24"/>
  <c r="J69" i="24"/>
  <c r="J70" i="24"/>
  <c r="J50" i="24"/>
  <c r="J51" i="24"/>
  <c r="J52" i="24"/>
  <c r="J36" i="24"/>
  <c r="J37" i="24"/>
  <c r="J41" i="24"/>
  <c r="J42" i="24"/>
  <c r="J43" i="24"/>
  <c r="J17" i="24"/>
  <c r="J18" i="24"/>
  <c r="J19" i="24"/>
  <c r="J20" i="24"/>
  <c r="J61" i="24"/>
  <c r="J60" i="24"/>
  <c r="J14" i="24"/>
  <c r="J15" i="24"/>
  <c r="J16" i="24"/>
  <c r="J88" i="24"/>
  <c r="J89" i="24"/>
  <c r="J90" i="24"/>
  <c r="J91" i="24"/>
  <c r="J107" i="24"/>
  <c r="J22" i="24"/>
  <c r="J21" i="24"/>
  <c r="J23" i="24"/>
  <c r="J24" i="24"/>
  <c r="J25" i="24"/>
  <c r="J26" i="24"/>
  <c r="J94" i="24"/>
  <c r="J95" i="24"/>
  <c r="J96" i="24"/>
  <c r="J78" i="24"/>
  <c r="J97" i="24"/>
  <c r="J98" i="24"/>
  <c r="J99" i="24"/>
  <c r="J38" i="24"/>
  <c r="J39" i="24"/>
  <c r="J40" i="24"/>
  <c r="J100" i="24"/>
  <c r="J101" i="24"/>
  <c r="J102" i="24"/>
  <c r="J103" i="24"/>
  <c r="J108" i="24"/>
  <c r="J109" i="24"/>
  <c r="J110" i="24"/>
  <c r="J111" i="24"/>
  <c r="J112" i="24"/>
  <c r="J113" i="24"/>
  <c r="J114" i="24"/>
  <c r="J115" i="24"/>
  <c r="J116" i="24"/>
  <c r="J117" i="24"/>
  <c r="J118" i="24"/>
  <c r="J119" i="24"/>
  <c r="J120" i="24"/>
  <c r="J121" i="24"/>
  <c r="J122" i="24"/>
  <c r="J123" i="24"/>
  <c r="J124" i="24"/>
  <c r="J125" i="24"/>
  <c r="J77" i="24"/>
  <c r="J71" i="24"/>
  <c r="J72" i="24"/>
  <c r="J73" i="24"/>
  <c r="J62" i="24"/>
  <c r="J63" i="24"/>
  <c r="J64" i="24"/>
  <c r="J65" i="24"/>
  <c r="J55" i="24"/>
  <c r="J56" i="24"/>
  <c r="J57" i="24"/>
  <c r="J58" i="24"/>
  <c r="J81" i="24"/>
  <c r="J92" i="24"/>
  <c r="J31" i="24"/>
  <c r="J32" i="24"/>
  <c r="J106" i="24"/>
  <c r="J74" i="24"/>
  <c r="J75" i="24"/>
  <c r="J10" i="24"/>
  <c r="J11" i="24"/>
  <c r="J12" i="24"/>
  <c r="J13" i="24"/>
  <c r="J84" i="24"/>
  <c r="J85" i="24"/>
  <c r="J86" i="24"/>
  <c r="J13" i="31"/>
  <c r="C263" i="35"/>
  <c r="H63" i="34"/>
  <c r="H14" i="34"/>
  <c r="C14" i="34"/>
  <c r="H65" i="34"/>
  <c r="H24" i="34"/>
  <c r="C24" i="34"/>
  <c r="H22" i="34"/>
  <c r="C22" i="34"/>
  <c r="H42" i="34"/>
  <c r="C42" i="34"/>
  <c r="H70" i="34"/>
  <c r="C70" i="34"/>
  <c r="C29" i="8"/>
  <c r="H15" i="8"/>
  <c r="H32" i="8"/>
  <c r="H65" i="8"/>
  <c r="H64" i="8"/>
  <c r="H122" i="24"/>
  <c r="C122" i="24"/>
  <c r="J54" i="24"/>
  <c r="H54" i="24"/>
  <c r="H117" i="24"/>
  <c r="C117" i="24"/>
  <c r="H112" i="24"/>
  <c r="C112" i="24"/>
  <c r="J76" i="24"/>
  <c r="H76" i="24"/>
  <c r="H86" i="24"/>
  <c r="H31" i="24"/>
  <c r="C31" i="24"/>
  <c r="H58" i="24"/>
  <c r="H126" i="24"/>
  <c r="C126" i="24"/>
  <c r="H75" i="24"/>
  <c r="H111" i="24"/>
  <c r="C111" i="24"/>
  <c r="H114" i="24"/>
  <c r="C114" i="24"/>
  <c r="H74" i="24"/>
  <c r="C74" i="24"/>
  <c r="H56" i="24"/>
  <c r="H85" i="24"/>
  <c r="H55" i="24"/>
  <c r="C55" i="24"/>
  <c r="H65" i="24"/>
  <c r="H64" i="24"/>
  <c r="H34" i="34"/>
  <c r="C34" i="34"/>
  <c r="H64" i="34"/>
  <c r="C64" i="34"/>
  <c r="H55" i="34"/>
  <c r="H52" i="34"/>
  <c r="H23" i="34"/>
  <c r="C23" i="34"/>
  <c r="H54" i="34"/>
  <c r="H62" i="34"/>
  <c r="C62" i="34"/>
  <c r="H31" i="36"/>
  <c r="H12" i="36"/>
  <c r="H51" i="36"/>
  <c r="C51" i="36"/>
  <c r="H22" i="36"/>
  <c r="C17" i="36"/>
  <c r="H31" i="8"/>
  <c r="J119" i="8"/>
  <c r="C119" i="8"/>
  <c r="H63" i="8"/>
  <c r="C22" i="8"/>
  <c r="H63" i="24"/>
  <c r="H125" i="24"/>
  <c r="C125" i="24"/>
  <c r="J105" i="24"/>
  <c r="H105" i="24"/>
  <c r="H116" i="24"/>
  <c r="C116" i="24"/>
  <c r="H121" i="24"/>
  <c r="C121" i="24"/>
  <c r="H109" i="24"/>
  <c r="C109" i="24"/>
  <c r="H34" i="24"/>
  <c r="H62" i="24"/>
  <c r="C62" i="24"/>
  <c r="J53" i="24"/>
  <c r="H53" i="24"/>
  <c r="C53" i="24"/>
  <c r="H33" i="24"/>
  <c r="H9" i="33"/>
  <c r="H30" i="37"/>
  <c r="C30" i="37"/>
  <c r="H29" i="37"/>
  <c r="J37" i="35"/>
  <c r="H37" i="35"/>
  <c r="C37" i="35"/>
  <c r="H69" i="34"/>
  <c r="C69" i="34"/>
  <c r="H28" i="34"/>
  <c r="C28" i="34"/>
  <c r="H46" i="34"/>
  <c r="C46" i="34"/>
  <c r="H16" i="34"/>
  <c r="C16" i="34"/>
  <c r="H30" i="34"/>
  <c r="C30" i="34"/>
  <c r="H50" i="36"/>
  <c r="H37" i="36"/>
  <c r="H62" i="8"/>
  <c r="H26" i="8"/>
  <c r="H12" i="8"/>
  <c r="J13" i="8"/>
  <c r="H13" i="8"/>
  <c r="H18" i="8"/>
  <c r="H14" i="8"/>
  <c r="H113" i="24"/>
  <c r="C113" i="24"/>
  <c r="H110" i="24"/>
  <c r="C110" i="24"/>
  <c r="H124" i="24"/>
  <c r="C124" i="24"/>
  <c r="H108" i="24"/>
  <c r="C108" i="24"/>
  <c r="J87" i="24"/>
  <c r="H84" i="24"/>
  <c r="C84" i="24"/>
  <c r="H73" i="24"/>
  <c r="H119" i="24"/>
  <c r="C119" i="24"/>
  <c r="H32" i="24"/>
  <c r="H72" i="24"/>
  <c r="H120" i="24"/>
  <c r="C120" i="24"/>
  <c r="J104" i="24"/>
  <c r="H104" i="24"/>
  <c r="C104" i="24"/>
  <c r="H115" i="24"/>
  <c r="C115" i="24"/>
  <c r="H118" i="24"/>
  <c r="C118" i="24"/>
  <c r="H13" i="24"/>
  <c r="H71" i="24"/>
  <c r="C71" i="24"/>
  <c r="H16" i="31"/>
  <c r="H27" i="36"/>
  <c r="H12" i="24"/>
  <c r="H77" i="24"/>
  <c r="C10" i="31"/>
  <c r="H14" i="31"/>
  <c r="H13" i="31"/>
  <c r="J15" i="31"/>
  <c r="H15" i="31"/>
  <c r="H119" i="37"/>
  <c r="H118" i="37"/>
  <c r="H117" i="37"/>
  <c r="H116" i="37"/>
  <c r="H115" i="37"/>
  <c r="H114" i="37"/>
  <c r="H113" i="37"/>
  <c r="H112" i="37"/>
  <c r="H111" i="37"/>
  <c r="H110" i="37"/>
  <c r="H109" i="37"/>
  <c r="H108" i="37"/>
  <c r="H107" i="37"/>
  <c r="H106" i="37"/>
  <c r="H105" i="37"/>
  <c r="H104" i="37"/>
  <c r="H103" i="37"/>
  <c r="H102" i="37"/>
  <c r="H101" i="37"/>
  <c r="H100" i="37"/>
  <c r="H99" i="37"/>
  <c r="H98" i="37"/>
  <c r="H97" i="37"/>
  <c r="H96" i="37"/>
  <c r="H95" i="37"/>
  <c r="H94" i="37"/>
  <c r="H93" i="37"/>
  <c r="H92" i="37"/>
  <c r="H91" i="37"/>
  <c r="H90" i="37"/>
  <c r="H89" i="37"/>
  <c r="H88" i="37"/>
  <c r="H87" i="37"/>
  <c r="H86" i="37"/>
  <c r="H85" i="37"/>
  <c r="H84" i="37"/>
  <c r="H83" i="37"/>
  <c r="H82" i="37"/>
  <c r="H81" i="37"/>
  <c r="H80" i="37"/>
  <c r="H79" i="37"/>
  <c r="H78" i="37"/>
  <c r="H77" i="37"/>
  <c r="H76" i="37"/>
  <c r="H75" i="37"/>
  <c r="H74" i="37"/>
  <c r="H73" i="37"/>
  <c r="H72" i="37"/>
  <c r="H71" i="37"/>
  <c r="H70" i="37"/>
  <c r="H69" i="37"/>
  <c r="H68" i="37"/>
  <c r="H67" i="37"/>
  <c r="H66" i="37"/>
  <c r="H65" i="37"/>
  <c r="H64" i="37"/>
  <c r="H63" i="37"/>
  <c r="H62" i="37"/>
  <c r="H61" i="37"/>
  <c r="H60" i="37"/>
  <c r="H59" i="37"/>
  <c r="H58" i="37"/>
  <c r="H57" i="37"/>
  <c r="H56" i="37"/>
  <c r="H55" i="37"/>
  <c r="H54" i="37"/>
  <c r="H53" i="37"/>
  <c r="H52" i="37"/>
  <c r="H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5" i="24"/>
  <c r="H11" i="24"/>
  <c r="H106" i="24"/>
  <c r="C123" i="24"/>
  <c r="H123" i="24"/>
  <c r="C81" i="24"/>
  <c r="H81" i="24"/>
  <c r="H57" i="24"/>
  <c r="C10" i="24"/>
  <c r="H10" i="24"/>
  <c r="C92" i="24"/>
  <c r="H92" i="24"/>
  <c r="J22" i="31"/>
  <c r="H22" i="31"/>
  <c r="C22" i="31"/>
  <c r="C26" i="31"/>
  <c r="C25" i="31"/>
  <c r="C24" i="31"/>
  <c r="C23" i="31"/>
  <c r="C21" i="31"/>
  <c r="C20" i="31"/>
  <c r="C19" i="31"/>
  <c r="C54" i="36"/>
  <c r="C16" i="36"/>
  <c r="C66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35" i="8"/>
  <c r="J34" i="8"/>
  <c r="J39" i="8"/>
  <c r="J38" i="8"/>
  <c r="J37" i="8"/>
  <c r="J51" i="8"/>
  <c r="J50" i="8"/>
  <c r="J49" i="8"/>
  <c r="J48" i="8"/>
  <c r="J36" i="8"/>
  <c r="J41" i="8"/>
  <c r="J40" i="8"/>
  <c r="J46" i="8"/>
  <c r="J45" i="8"/>
  <c r="J17" i="8"/>
  <c r="J33" i="8"/>
  <c r="J53" i="8"/>
  <c r="J52" i="8"/>
  <c r="J47" i="8"/>
  <c r="J28" i="8"/>
  <c r="J27" i="8"/>
  <c r="J57" i="8"/>
  <c r="J56" i="8"/>
  <c r="J55" i="8"/>
  <c r="J54" i="8"/>
  <c r="J16" i="8"/>
  <c r="J72" i="8"/>
  <c r="J71" i="8"/>
  <c r="J70" i="8"/>
  <c r="J8" i="8"/>
  <c r="J7" i="8"/>
  <c r="J73" i="8"/>
  <c r="J60" i="8"/>
  <c r="J119" i="37"/>
  <c r="J118" i="37"/>
  <c r="J117" i="37"/>
  <c r="J116" i="37"/>
  <c r="J115" i="37"/>
  <c r="J114" i="37"/>
  <c r="J113" i="37"/>
  <c r="J112" i="37"/>
  <c r="J111" i="37"/>
  <c r="J110" i="37"/>
  <c r="J109" i="37"/>
  <c r="J108" i="37"/>
  <c r="J107" i="37"/>
  <c r="J106" i="37"/>
  <c r="J105" i="37"/>
  <c r="J104" i="37"/>
  <c r="J103" i="37"/>
  <c r="J102" i="37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9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5" i="37"/>
  <c r="J74" i="37"/>
  <c r="J73" i="37"/>
  <c r="J72" i="37"/>
  <c r="J71" i="37"/>
  <c r="J70" i="37"/>
  <c r="J69" i="37"/>
  <c r="J68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118" i="34"/>
  <c r="J117" i="34"/>
  <c r="J116" i="34"/>
  <c r="J115" i="34"/>
  <c r="J114" i="34"/>
  <c r="J113" i="34"/>
  <c r="J112" i="34"/>
  <c r="J111" i="34"/>
  <c r="J110" i="34"/>
  <c r="J109" i="34"/>
  <c r="J108" i="34"/>
  <c r="J107" i="34"/>
  <c r="J106" i="34"/>
  <c r="J105" i="34"/>
  <c r="J104" i="34"/>
  <c r="J103" i="34"/>
  <c r="J102" i="34"/>
  <c r="J101" i="34"/>
  <c r="J100" i="34"/>
  <c r="J99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4" i="34"/>
  <c r="J83" i="34"/>
  <c r="J82" i="34"/>
  <c r="J81" i="34"/>
  <c r="J80" i="34"/>
  <c r="J79" i="34"/>
  <c r="J78" i="34"/>
  <c r="J77" i="34"/>
  <c r="J76" i="34"/>
  <c r="J75" i="34"/>
  <c r="J74" i="34"/>
  <c r="J73" i="34"/>
  <c r="J72" i="34"/>
  <c r="J71" i="34"/>
  <c r="J121" i="31"/>
  <c r="J120" i="31"/>
  <c r="J119" i="31"/>
  <c r="J118" i="31"/>
  <c r="J117" i="31"/>
  <c r="J116" i="31"/>
  <c r="J115" i="31"/>
  <c r="J114" i="31"/>
  <c r="J113" i="31"/>
  <c r="J112" i="31"/>
  <c r="J111" i="31"/>
  <c r="J110" i="31"/>
  <c r="J109" i="31"/>
  <c r="J108" i="31"/>
  <c r="J107" i="31"/>
  <c r="J106" i="31"/>
  <c r="J105" i="31"/>
  <c r="J104" i="31"/>
  <c r="J103" i="31"/>
  <c r="J102" i="31"/>
  <c r="J101" i="31"/>
  <c r="J100" i="31"/>
  <c r="J99" i="31"/>
  <c r="J98" i="31"/>
  <c r="J97" i="31"/>
  <c r="J96" i="31"/>
  <c r="J95" i="31"/>
  <c r="J94" i="31"/>
  <c r="J93" i="31"/>
  <c r="J92" i="31"/>
  <c r="J91" i="31"/>
  <c r="J90" i="31"/>
  <c r="J89" i="31"/>
  <c r="J88" i="31"/>
  <c r="J87" i="31"/>
  <c r="J86" i="31"/>
  <c r="J85" i="31"/>
  <c r="J84" i="31"/>
  <c r="J83" i="31"/>
  <c r="J82" i="31"/>
  <c r="J81" i="31"/>
  <c r="J80" i="31"/>
  <c r="J79" i="31"/>
  <c r="J78" i="31"/>
  <c r="J77" i="31"/>
  <c r="J76" i="31"/>
  <c r="J75" i="31"/>
  <c r="J74" i="31"/>
  <c r="J73" i="31"/>
  <c r="J72" i="31"/>
  <c r="J71" i="31"/>
  <c r="J70" i="31"/>
  <c r="J69" i="31"/>
  <c r="J68" i="31"/>
  <c r="J67" i="31"/>
  <c r="J66" i="31"/>
  <c r="J65" i="31"/>
  <c r="J64" i="31"/>
  <c r="J63" i="31"/>
  <c r="J62" i="31"/>
  <c r="J61" i="31"/>
  <c r="J60" i="31"/>
  <c r="J59" i="31"/>
  <c r="J58" i="31"/>
  <c r="J57" i="31"/>
  <c r="J56" i="31"/>
  <c r="J55" i="31"/>
  <c r="J54" i="31"/>
  <c r="J53" i="31"/>
  <c r="J52" i="31"/>
  <c r="J51" i="31"/>
  <c r="J50" i="31"/>
  <c r="J49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1" i="31"/>
  <c r="J20" i="31"/>
  <c r="J19" i="31"/>
  <c r="C119" i="37"/>
  <c r="C118" i="37"/>
  <c r="C117" i="37"/>
  <c r="C116" i="37"/>
  <c r="C115" i="37"/>
  <c r="C114" i="37"/>
  <c r="C113" i="37"/>
  <c r="C112" i="37"/>
  <c r="C111" i="37"/>
  <c r="C110" i="37"/>
  <c r="C109" i="37"/>
  <c r="C108" i="37"/>
  <c r="C107" i="37"/>
  <c r="C106" i="37"/>
  <c r="C105" i="37"/>
  <c r="C104" i="37"/>
  <c r="C103" i="37"/>
  <c r="C102" i="37"/>
  <c r="C101" i="37"/>
  <c r="C100" i="37"/>
  <c r="C99" i="37"/>
  <c r="C98" i="37"/>
  <c r="C97" i="37"/>
  <c r="C96" i="37"/>
  <c r="C95" i="37"/>
  <c r="C94" i="37"/>
  <c r="C93" i="37"/>
  <c r="C92" i="37"/>
  <c r="C91" i="37"/>
  <c r="C90" i="37"/>
  <c r="C89" i="37"/>
  <c r="C88" i="37"/>
  <c r="C87" i="37"/>
  <c r="C86" i="37"/>
  <c r="C85" i="37"/>
  <c r="C84" i="37"/>
  <c r="C83" i="37"/>
  <c r="C82" i="37"/>
  <c r="C81" i="37"/>
  <c r="C80" i="37"/>
  <c r="C79" i="37"/>
  <c r="C78" i="37"/>
  <c r="C77" i="37"/>
  <c r="C76" i="37"/>
  <c r="C75" i="37"/>
  <c r="C74" i="37"/>
  <c r="C73" i="37"/>
  <c r="C72" i="37"/>
  <c r="C71" i="37"/>
  <c r="C70" i="37"/>
  <c r="C69" i="37"/>
  <c r="C68" i="37"/>
  <c r="C67" i="37"/>
  <c r="C66" i="37"/>
  <c r="C65" i="37"/>
  <c r="C64" i="37"/>
  <c r="C63" i="37"/>
  <c r="C62" i="37"/>
  <c r="C61" i="37"/>
  <c r="C60" i="37"/>
  <c r="C59" i="37"/>
  <c r="C58" i="37"/>
  <c r="C57" i="37"/>
  <c r="C56" i="37"/>
  <c r="C55" i="37"/>
  <c r="C54" i="37"/>
  <c r="C53" i="37"/>
  <c r="C52" i="37"/>
  <c r="C51" i="37"/>
  <c r="C50" i="37"/>
  <c r="C49" i="37"/>
  <c r="C48" i="37"/>
  <c r="C47" i="37"/>
  <c r="C46" i="37"/>
  <c r="C45" i="37"/>
  <c r="C44" i="37"/>
  <c r="C43" i="37"/>
  <c r="C42" i="37"/>
  <c r="C41" i="37"/>
  <c r="C40" i="37"/>
  <c r="C39" i="37"/>
  <c r="C38" i="37"/>
  <c r="C37" i="37"/>
  <c r="C36" i="37"/>
  <c r="C35" i="37"/>
  <c r="C34" i="37"/>
  <c r="C33" i="37"/>
  <c r="C32" i="37"/>
  <c r="C31" i="37"/>
  <c r="H41" i="36"/>
  <c r="H54" i="36"/>
  <c r="H25" i="36"/>
  <c r="H28" i="36"/>
  <c r="C41" i="36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48" i="34"/>
  <c r="H66" i="34"/>
  <c r="H53" i="34"/>
  <c r="H59" i="34"/>
  <c r="C118" i="34"/>
  <c r="C117" i="34"/>
  <c r="C116" i="34"/>
  <c r="C115" i="34"/>
  <c r="C114" i="34"/>
  <c r="C113" i="34"/>
  <c r="C112" i="34"/>
  <c r="C111" i="34"/>
  <c r="C110" i="34"/>
  <c r="C109" i="34"/>
  <c r="C108" i="34"/>
  <c r="C107" i="34"/>
  <c r="C106" i="34"/>
  <c r="C105" i="34"/>
  <c r="C104" i="34"/>
  <c r="C103" i="34"/>
  <c r="C102" i="34"/>
  <c r="C101" i="34"/>
  <c r="C100" i="34"/>
  <c r="C99" i="34"/>
  <c r="C98" i="34"/>
  <c r="C97" i="34"/>
  <c r="C96" i="34"/>
  <c r="C95" i="34"/>
  <c r="C94" i="34"/>
  <c r="C93" i="34"/>
  <c r="C92" i="34"/>
  <c r="C91" i="34"/>
  <c r="C90" i="34"/>
  <c r="C89" i="34"/>
  <c r="C88" i="34"/>
  <c r="C87" i="34"/>
  <c r="C86" i="34"/>
  <c r="C85" i="34"/>
  <c r="C84" i="34"/>
  <c r="C83" i="34"/>
  <c r="C82" i="34"/>
  <c r="C81" i="34"/>
  <c r="C80" i="34"/>
  <c r="C79" i="34"/>
  <c r="C78" i="34"/>
  <c r="C77" i="34"/>
  <c r="C76" i="34"/>
  <c r="C75" i="34"/>
  <c r="C74" i="34"/>
  <c r="C73" i="34"/>
  <c r="C72" i="34"/>
  <c r="C71" i="34"/>
  <c r="C59" i="34"/>
  <c r="H121" i="31"/>
  <c r="H120" i="31"/>
  <c r="H119" i="3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1" i="31"/>
  <c r="H20" i="31"/>
  <c r="H19" i="31"/>
  <c r="H124" i="33"/>
  <c r="H123" i="33"/>
  <c r="H122" i="33"/>
  <c r="H121" i="33"/>
  <c r="H120" i="33"/>
  <c r="H119" i="33"/>
  <c r="H118" i="33"/>
  <c r="H117" i="33"/>
  <c r="H116" i="33"/>
  <c r="H115" i="33"/>
  <c r="H114" i="33"/>
  <c r="H113" i="33"/>
  <c r="H112" i="33"/>
  <c r="H111" i="33"/>
  <c r="H110" i="33"/>
  <c r="H109" i="33"/>
  <c r="H108" i="33"/>
  <c r="H107" i="33"/>
  <c r="H106" i="33"/>
  <c r="H105" i="33"/>
  <c r="H104" i="33"/>
  <c r="H103" i="33"/>
  <c r="H102" i="33"/>
  <c r="H101" i="33"/>
  <c r="H100" i="33"/>
  <c r="H99" i="33"/>
  <c r="H98" i="33"/>
  <c r="H97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C124" i="33"/>
  <c r="C123" i="33"/>
  <c r="C122" i="33"/>
  <c r="C121" i="33"/>
  <c r="C120" i="33"/>
  <c r="C119" i="33"/>
  <c r="C118" i="33"/>
  <c r="C117" i="33"/>
  <c r="C116" i="33"/>
  <c r="C115" i="33"/>
  <c r="C114" i="33"/>
  <c r="C113" i="33"/>
  <c r="C112" i="33"/>
  <c r="C111" i="33"/>
  <c r="C110" i="33"/>
  <c r="C109" i="33"/>
  <c r="C108" i="33"/>
  <c r="C107" i="33"/>
  <c r="C106" i="33"/>
  <c r="C105" i="33"/>
  <c r="C104" i="33"/>
  <c r="C103" i="33"/>
  <c r="C102" i="33"/>
  <c r="C101" i="33"/>
  <c r="C100" i="33"/>
  <c r="C99" i="33"/>
  <c r="C98" i="33"/>
  <c r="C97" i="33"/>
  <c r="C96" i="33"/>
  <c r="C95" i="33"/>
  <c r="C94" i="33"/>
  <c r="C93" i="33"/>
  <c r="C92" i="33"/>
  <c r="C91" i="33"/>
  <c r="C90" i="33"/>
  <c r="C89" i="33"/>
  <c r="C88" i="33"/>
  <c r="C87" i="33"/>
  <c r="C86" i="33"/>
  <c r="C85" i="33"/>
  <c r="C84" i="33"/>
  <c r="C83" i="33"/>
  <c r="C82" i="33"/>
  <c r="C81" i="33"/>
  <c r="C80" i="33"/>
  <c r="C79" i="33"/>
  <c r="C78" i="33"/>
  <c r="C77" i="33"/>
  <c r="C76" i="33"/>
  <c r="C75" i="33"/>
  <c r="C74" i="33"/>
  <c r="C73" i="33"/>
  <c r="C72" i="33"/>
  <c r="C71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73" i="31"/>
  <c r="C72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11" i="8"/>
  <c r="F4" i="29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</calcChain>
</file>

<file path=xl/comments1.xml><?xml version="1.0" encoding="utf-8"?>
<comments xmlns="http://schemas.openxmlformats.org/spreadsheetml/2006/main">
  <authors>
    <author>Servicios Escolares</author>
    <author>administracionescola</author>
    <author>serescolares</author>
  </authors>
  <commentList>
    <comment ref="A240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Reincorporado por suspension a primer año en gen 2013</t>
        </r>
      </text>
    </comment>
    <comment ref="A272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Se reinscribe a 2do. Año gen 2013</t>
        </r>
      </text>
    </comment>
    <comment ref="A281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RECURSA AÑO EN GEN 2013</t>
        </r>
      </text>
    </comment>
    <comment ref="A293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Reincorporado de NP</t>
        </r>
      </text>
    </comment>
    <comment ref="B322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CAMBIO DEL GRUPO 1101 AL 1102</t>
        </r>
      </text>
    </comment>
    <comment ref="A325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RECURSA 2DO. EN GEN. 2013</t>
        </r>
      </text>
    </comment>
    <comment ref="D337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cambio de grupo del 1103 al 1102
</t>
        </r>
      </text>
    </comment>
    <comment ref="A339" authorId="1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Suspension aut. por Consejo Tecnico 2012-2013, reincorpordo en gen 2013  a 2do. año</t>
        </r>
      </text>
    </comment>
    <comment ref="A374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2do. Primer año en gen 2014</t>
        </r>
      </text>
    </comment>
    <comment ref="A391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Reincorporada por Susp. A primer año en gen 2014</t>
        </r>
      </text>
    </comment>
    <comment ref="A397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REINCORPORADA NP EN GEN 13 Y NUEVAMENTE REINCORPORADA A GEN 2014</t>
        </r>
      </text>
    </comment>
    <comment ref="A405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primero en gen 2014</t>
        </r>
      </text>
    </comment>
    <comment ref="A478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primer año en gen 2014</t>
        </r>
      </text>
    </comment>
    <comment ref="A498" authorId="2" shapeId="0">
      <text>
        <r>
          <rPr>
            <b/>
            <sz val="9"/>
            <color indexed="81"/>
            <rFont val="Tahoma"/>
            <family val="2"/>
          </rPr>
          <t>serescolares:</t>
        </r>
        <r>
          <rPr>
            <sz val="9"/>
            <color indexed="81"/>
            <rFont val="Tahoma"/>
            <family val="2"/>
          </rPr>
          <t xml:space="preserve">
Recursa 1o. En generación 2014</t>
        </r>
      </text>
    </comment>
    <comment ref="A521" authorId="2" shapeId="0">
      <text>
        <r>
          <rPr>
            <b/>
            <sz val="9"/>
            <color indexed="81"/>
            <rFont val="Tahoma"/>
            <family val="2"/>
          </rPr>
          <t>serescolares:</t>
        </r>
        <r>
          <rPr>
            <sz val="9"/>
            <color indexed="81"/>
            <rFont val="Tahoma"/>
            <family val="2"/>
          </rPr>
          <t xml:space="preserve">
Recursa 1o en generación 201</t>
        </r>
      </text>
    </comment>
    <comment ref="A524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año en gen 2014</t>
        </r>
      </text>
    </comment>
    <comment ref="A532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Recursa primer año en gen 2014</t>
        </r>
      </text>
    </comment>
  </commentList>
</comments>
</file>

<file path=xl/comments2.xml><?xml version="1.0" encoding="utf-8"?>
<comments xmlns="http://schemas.openxmlformats.org/spreadsheetml/2006/main">
  <authors>
    <author>administracionescola</author>
    <author>Academico 2</author>
  </authors>
  <commentList>
    <comment ref="G40" authorId="0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ITAL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administracionescola:</t>
        </r>
        <r>
          <rPr>
            <sz val="9"/>
            <color indexed="81"/>
            <rFont val="Tahoma"/>
            <family val="2"/>
          </rPr>
          <t xml:space="preserve">
EE.UU.</t>
        </r>
      </text>
    </comment>
    <comment ref="B109" authorId="1" shapeId="0">
      <text>
        <r>
          <rPr>
            <b/>
            <sz val="9"/>
            <color indexed="81"/>
            <rFont val="Tahoma"/>
            <family val="2"/>
          </rPr>
          <t>Academico 2:</t>
        </r>
        <r>
          <rPr>
            <sz val="9"/>
            <color indexed="81"/>
            <rFont val="Tahoma"/>
            <family val="2"/>
          </rPr>
          <t xml:space="preserve">
Un nombre correcto es Alberto de Jesús, su certificado se emitió como solo Alberto.</t>
        </r>
      </text>
    </comment>
    <comment ref="B123" authorId="1" shapeId="0">
      <text>
        <r>
          <rPr>
            <b/>
            <sz val="9"/>
            <color indexed="81"/>
            <rFont val="Tahoma"/>
            <family val="2"/>
          </rPr>
          <t>Academico 2:</t>
        </r>
        <r>
          <rPr>
            <sz val="9"/>
            <color indexed="81"/>
            <rFont val="Tahoma"/>
            <family val="2"/>
          </rPr>
          <t xml:space="preserve">
Areli es el nombre correcto, su certificado de FEA se emitió con "Y"
</t>
        </r>
      </text>
    </comment>
  </commentList>
</comments>
</file>

<file path=xl/comments3.xml><?xml version="1.0" encoding="utf-8"?>
<comments xmlns="http://schemas.openxmlformats.org/spreadsheetml/2006/main">
  <authors>
    <author>Servicios Escolares</author>
  </authors>
  <commentList>
    <comment ref="C66" authorId="0" shapeId="0">
      <text>
        <r>
          <rPr>
            <b/>
            <sz val="9"/>
            <color indexed="81"/>
            <rFont val="Tahoma"/>
            <family val="2"/>
          </rPr>
          <t>Servicios Escolares: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TIENE UNA ANOTACIÓN EN LEL FORMATO PARA CONSIDERAR</t>
        </r>
      </text>
    </comment>
  </commentList>
</comments>
</file>

<file path=xl/comments4.xml><?xml version="1.0" encoding="utf-8"?>
<comments xmlns="http://schemas.openxmlformats.org/spreadsheetml/2006/main">
  <authors>
    <author>serescolares</author>
    <author>Asistente</author>
  </authors>
  <commentList>
    <comment ref="F49" authorId="0" shapeId="0">
      <text>
        <r>
          <rPr>
            <b/>
            <sz val="9"/>
            <color indexed="81"/>
            <rFont val="Tahoma"/>
            <family val="2"/>
          </rPr>
          <t>serescolares:</t>
        </r>
        <r>
          <rPr>
            <sz val="9"/>
            <color indexed="81"/>
            <rFont val="Tahoma"/>
            <family val="2"/>
          </rPr>
          <t xml:space="preserve">
PAGO SALDADO</t>
        </r>
      </text>
    </comment>
    <comment ref="G63" authorId="1" shapeId="0">
      <text>
        <r>
          <rPr>
            <b/>
            <sz val="9"/>
            <color indexed="81"/>
            <rFont val="Tahoma"/>
            <family val="2"/>
          </rPr>
          <t>Asistente:</t>
        </r>
        <r>
          <rPr>
            <sz val="9"/>
            <color indexed="81"/>
            <rFont val="Tahoma"/>
            <family val="2"/>
          </rPr>
          <t xml:space="preserve">
al formato le falto un 0
</t>
        </r>
      </text>
    </comment>
  </commentList>
</comments>
</file>

<file path=xl/sharedStrings.xml><?xml version="1.0" encoding="utf-8"?>
<sst xmlns="http://schemas.openxmlformats.org/spreadsheetml/2006/main" count="19216" uniqueCount="6575">
  <si>
    <t>REGISTROS DE EXTRAORDINARIOS 2016-1</t>
  </si>
  <si>
    <t>NO.</t>
  </si>
  <si>
    <t>CUENTA</t>
  </si>
  <si>
    <t>NOMBRE</t>
  </si>
  <si>
    <t>CARRERA</t>
  </si>
  <si>
    <t>GRUPO</t>
  </si>
  <si>
    <t>No. de recibo</t>
  </si>
  <si>
    <t>CLAVE DE ASIGNATURA</t>
  </si>
  <si>
    <t>NOMBRE DE ASIGNATURA</t>
  </si>
  <si>
    <t>ID PROFESOR</t>
  </si>
  <si>
    <t>PROFESOR</t>
  </si>
  <si>
    <t>FECHA</t>
  </si>
  <si>
    <t>HORA</t>
  </si>
  <si>
    <t>AULA</t>
  </si>
  <si>
    <t>SECUNDARIO</t>
  </si>
  <si>
    <t>LONATO PONCE JOSE ANGEL</t>
  </si>
  <si>
    <t>LOPA770718432</t>
  </si>
  <si>
    <t>GARCIA CONTRERAS RENE</t>
  </si>
  <si>
    <t>GACR840309GRA</t>
  </si>
  <si>
    <t>DIAZ ACEVEDO JACINTO ARMANDO</t>
  </si>
  <si>
    <t>DIAJ720406TV2</t>
  </si>
  <si>
    <t>MENDOZA QUINTANILLA ABRAHAM</t>
  </si>
  <si>
    <t>MEQA860704FD0</t>
  </si>
  <si>
    <t>No. de cuenta</t>
  </si>
  <si>
    <t>Nombre</t>
  </si>
  <si>
    <t>Carrera</t>
  </si>
  <si>
    <t>Grupo</t>
  </si>
  <si>
    <t>GENERACIÓN</t>
  </si>
  <si>
    <t>412069659</t>
  </si>
  <si>
    <t>ACEVEDO*ALEJANDRI*MAYRA GABRIELA</t>
  </si>
  <si>
    <t>222(Odontología)</t>
  </si>
  <si>
    <t>Egresado</t>
  </si>
  <si>
    <t>412069642</t>
  </si>
  <si>
    <t>ACEVES*DE ALBA*ANGEL ENRIQUE</t>
  </si>
  <si>
    <t>412069374</t>
  </si>
  <si>
    <t>ACOSTA*BELTRAN*PABLO ALBERTO</t>
  </si>
  <si>
    <t>221(Fisioterapia)</t>
  </si>
  <si>
    <t>412121445</t>
  </si>
  <si>
    <t>AGUILAR*ARRIAGA*ALEJANDRO</t>
  </si>
  <si>
    <t>412121287</t>
  </si>
  <si>
    <t>AGUILAR*CORREA*GENARO EDUARDO</t>
  </si>
  <si>
    <t>309109240</t>
  </si>
  <si>
    <t>ALONSO*SOTO*FRANCISCO DANIEL</t>
  </si>
  <si>
    <t>412069185</t>
  </si>
  <si>
    <t>ALVARADO*BECERRA*GABRIELA</t>
  </si>
  <si>
    <t>412121232</t>
  </si>
  <si>
    <t>ARANDA*GONZALEZ*CARLOS FERNANDO</t>
  </si>
  <si>
    <t>412085891</t>
  </si>
  <si>
    <t>ARELLANO*ALVARADO*CLAUDIA</t>
  </si>
  <si>
    <t>429(Desarrollo y Gestión Interculturales)</t>
  </si>
  <si>
    <t>412069147</t>
  </si>
  <si>
    <t>AVALOS*VELASQUEZ*JAIRO MOISES</t>
  </si>
  <si>
    <t>412069044</t>
  </si>
  <si>
    <t>AYALA*LEZAMA*ILSE DANIELA</t>
  </si>
  <si>
    <t>412121249</t>
  </si>
  <si>
    <t>BARRERA*PANIAGUA*ALEJANDRO</t>
  </si>
  <si>
    <t>412069161</t>
  </si>
  <si>
    <t>BARRIENTOS*ESCAMILLA*ESTELA</t>
  </si>
  <si>
    <t>412069862</t>
  </si>
  <si>
    <t>BAUTISTA*GONZALEZ*GRISELL ALEJANDRA</t>
  </si>
  <si>
    <t>412069350</t>
  </si>
  <si>
    <t>BAUTISTA*RUIZ*MARCO ANTONIO</t>
  </si>
  <si>
    <t>412082357</t>
  </si>
  <si>
    <t>BERTADILLO*CHAVEZ*MARIA GUADALUPE DEL ROCIO</t>
  </si>
  <si>
    <t>313(Economía Industrial)</t>
  </si>
  <si>
    <t>412085444</t>
  </si>
  <si>
    <t>CAMPOS*VAZQUEZ*JESSICA ESTELA</t>
  </si>
  <si>
    <t>412082302</t>
  </si>
  <si>
    <t>CANO*ALVARADO*KAREN ILEANA</t>
  </si>
  <si>
    <t>412069408</t>
  </si>
  <si>
    <t>CAPETILLO*GARCIA*FRANCISCA ALEJANDRA</t>
  </si>
  <si>
    <t>412121380</t>
  </si>
  <si>
    <t>CARREON*GOVEA*DAVID ALEJANDRO</t>
  </si>
  <si>
    <t>309035048</t>
  </si>
  <si>
    <t>CARREﾑO*CALLEJA*VICTOR MANUEL</t>
  </si>
  <si>
    <t>412069817</t>
  </si>
  <si>
    <t>CAUDILLO*VARGAS*PAULINA SOCORRO</t>
  </si>
  <si>
    <t>412085884</t>
  </si>
  <si>
    <t>CHAVEZ*AGUILERA*ERICK FERNANDO</t>
  </si>
  <si>
    <t>412069958</t>
  </si>
  <si>
    <t>CHAVEZ*ZUﾑIGA*KATHIA BERENICE</t>
  </si>
  <si>
    <t>412121342</t>
  </si>
  <si>
    <t>CHAVOYA*MIRELES*GEMMA MIROSLAVA</t>
  </si>
  <si>
    <t>412069422</t>
  </si>
  <si>
    <t>CHIQUITO*PONCE*ERIKA CITLALLI</t>
  </si>
  <si>
    <t>309110460</t>
  </si>
  <si>
    <t>CLAUDIO*RICARDO*KAREN MELISSA</t>
  </si>
  <si>
    <t>309055312</t>
  </si>
  <si>
    <t>CONTRERAS*SOTELO*BRENDA ABIGAIL</t>
  </si>
  <si>
    <t>412121562</t>
  </si>
  <si>
    <t>CORIA*HURBIETA*JOSE RAMON</t>
  </si>
  <si>
    <t>412069082</t>
  </si>
  <si>
    <t>CORREA*VAZQUEZ*ANDREA YOLOTZIN</t>
  </si>
  <si>
    <t>412085901</t>
  </si>
  <si>
    <t>CORTES*FLORES*ELISA</t>
  </si>
  <si>
    <t>412082326</t>
  </si>
  <si>
    <t>CRUZ*VILLEGAS*SALVADOR</t>
  </si>
  <si>
    <t>412069611</t>
  </si>
  <si>
    <t>DEL AGUILA*CABRERA*YULIANA PAOLA</t>
  </si>
  <si>
    <t>412069202</t>
  </si>
  <si>
    <t>DEL RIO*CRESPO*AURORA PATRICIA</t>
  </si>
  <si>
    <t>412121146</t>
  </si>
  <si>
    <t>DELGADO*PRADO*PATRICIA</t>
  </si>
  <si>
    <t>412121263</t>
  </si>
  <si>
    <t>DELGADO*ZUMAYA*YENITZI YADIRA</t>
  </si>
  <si>
    <t>4201</t>
  </si>
  <si>
    <t>412069484</t>
  </si>
  <si>
    <t>DIAZ*ORTEGA*CAROLINA</t>
  </si>
  <si>
    <t>412085860</t>
  </si>
  <si>
    <t>ENRIQUEZ*ROMERO*LORENA</t>
  </si>
  <si>
    <t>412069219</t>
  </si>
  <si>
    <t>ESCALANTE*ORNELAS*MARIO ALEJANDRO</t>
  </si>
  <si>
    <t>412069769</t>
  </si>
  <si>
    <t>ESQUEDA*GUERRERO*LORENA</t>
  </si>
  <si>
    <t>412069264</t>
  </si>
  <si>
    <t>ESTRADA*OROZCO*CINTHIA MONSERRAT DE JESUS</t>
  </si>
  <si>
    <t>309244055</t>
  </si>
  <si>
    <t>FLORES*GONZALEZ*NALLELY SURIZADAY</t>
  </si>
  <si>
    <t>412069903</t>
  </si>
  <si>
    <t>FUENTES*ANDRADE*JOSE VALENTE</t>
  </si>
  <si>
    <t>412121586</t>
  </si>
  <si>
    <t>GALVAN*RODRIGUEZ*JORGE</t>
  </si>
  <si>
    <t>092602074</t>
  </si>
  <si>
    <t>GALVAN*TEJADA*SIGFRIDO</t>
  </si>
  <si>
    <t>303277916</t>
  </si>
  <si>
    <t>GARCIA*CASTILLA*ALDO MICHAEL</t>
  </si>
  <si>
    <t>105000826</t>
  </si>
  <si>
    <t>GARCIA*LOPEZ*LESLIE BARBARA</t>
  </si>
  <si>
    <t>309180296</t>
  </si>
  <si>
    <t>GOMEZ*AYALA*JOSE ARMANDO</t>
  </si>
  <si>
    <t>412069501</t>
  </si>
  <si>
    <t>GOMEZ*LARA*LORENA JACQUELINE</t>
  </si>
  <si>
    <t>412085695</t>
  </si>
  <si>
    <t>GOMEZ*PADILLA*ANDREA CAROLINA</t>
  </si>
  <si>
    <t>412121531</t>
  </si>
  <si>
    <t>GONZALEZ*ABUNDEZ*DANIEL</t>
  </si>
  <si>
    <t>412121304</t>
  </si>
  <si>
    <t>GONZALEZ*CARRANCO*GENESIS PAULINA</t>
  </si>
  <si>
    <t>412069893</t>
  </si>
  <si>
    <t>GONZALEZ*DE LA ROSA*YOSEF ALAN</t>
  </si>
  <si>
    <t>412069752</t>
  </si>
  <si>
    <t>GONZALEZ*DIAZ*FIDEL ALEJANDRO</t>
  </si>
  <si>
    <t>412069415</t>
  </si>
  <si>
    <t>GONZALEZ*FLORES*SOFIA ELOISA</t>
  </si>
  <si>
    <t>412085671</t>
  </si>
  <si>
    <t>GONZALEZ*MEDINA*ROSALINA</t>
  </si>
  <si>
    <t>412069783</t>
  </si>
  <si>
    <t>GONZALEZ*MOSQUEDA*ANDREA</t>
  </si>
  <si>
    <t>412069453</t>
  </si>
  <si>
    <t>GONZALEZ*PALMERIN*DIANA VANESA</t>
  </si>
  <si>
    <t>412069549</t>
  </si>
  <si>
    <t>GONZALEZ*PEDROZA*DELIA MARIA</t>
  </si>
  <si>
    <t>412082278</t>
  </si>
  <si>
    <t>GONZALEZ*RUIZ*ALFONSO</t>
  </si>
  <si>
    <t>412069398</t>
  </si>
  <si>
    <t>GUILLEN*BERBER*BEATRIZ MIREILLE</t>
  </si>
  <si>
    <t>412121328</t>
  </si>
  <si>
    <t>GUTIERREZ*ENRIQUEZ*JOSE CARLOS</t>
  </si>
  <si>
    <t>412069271</t>
  </si>
  <si>
    <t>GUTIERREZ*GUTIERREZ*ENRIQUE IVAN</t>
  </si>
  <si>
    <t>308086573</t>
  </si>
  <si>
    <t>GUTIERREZ*MARTINEZ*JOSE MANUEL</t>
  </si>
  <si>
    <t>412069910</t>
  </si>
  <si>
    <t>GUTIERREZ*PALACIOS*BRENDA CECILIA</t>
  </si>
  <si>
    <t>309238926</t>
  </si>
  <si>
    <t>HERNANDEZ*CASTILLO*MARCO ANTONIO</t>
  </si>
  <si>
    <t>309112093</t>
  </si>
  <si>
    <t>HERNANDEZ*CRISOSTOMO*JONATAN</t>
  </si>
  <si>
    <t>412069927</t>
  </si>
  <si>
    <t>HERNANDEZ*ROCHA*MARIA PRISCILA</t>
  </si>
  <si>
    <t>412085877</t>
  </si>
  <si>
    <t>HERNANDEZ*RUIZ*GERARDO ERIC</t>
  </si>
  <si>
    <t>412069460</t>
  </si>
  <si>
    <t>HERNANDEZ*TOVAR*NESTOR DANIEL</t>
  </si>
  <si>
    <t>412121184</t>
  </si>
  <si>
    <t>HERNANDEZ*VALDEZ*GABRIELA</t>
  </si>
  <si>
    <t>412121335</t>
  </si>
  <si>
    <t>HIDALGO*LOPEZ*SERGIO FERNANDO</t>
  </si>
  <si>
    <t>412069075</t>
  </si>
  <si>
    <t>LEDESMA*CAMPOS*HILDA PATRICIA</t>
  </si>
  <si>
    <t>412085664</t>
  </si>
  <si>
    <t>LEMUS*RUIZ*GABRIELA</t>
  </si>
  <si>
    <t>412070604</t>
  </si>
  <si>
    <t>LIZAMA*PADILLA*ALFREDO GAUDENCIO</t>
  </si>
  <si>
    <t>304049972</t>
  </si>
  <si>
    <t>LOPEZ*ALCANTARA*ANA PATRICIA</t>
  </si>
  <si>
    <t>412121476</t>
  </si>
  <si>
    <t>MACIAS*LOPEZ*CLAUDIA MARISOL</t>
  </si>
  <si>
    <t>412069305</t>
  </si>
  <si>
    <t>MAGAﾑA*ARCIGA*ARELIBETH</t>
  </si>
  <si>
    <t>412121201</t>
  </si>
  <si>
    <t>MANCERA*NAVARRO*KARLA PAOLA</t>
  </si>
  <si>
    <t>412121177</t>
  </si>
  <si>
    <t>MARQUEZ*OCAMPO*LUCERO KAREN</t>
  </si>
  <si>
    <t>309148166</t>
  </si>
  <si>
    <t>MARTINEZ*BARRAGAN*ULISES</t>
  </si>
  <si>
    <t>412121452</t>
  </si>
  <si>
    <t>MARTINEZ*GALVAN*JOSE LUIS</t>
  </si>
  <si>
    <t>412082319</t>
  </si>
  <si>
    <t>MARTINEZ*MORALES*GERARDO DANIEL</t>
  </si>
  <si>
    <t>412085437</t>
  </si>
  <si>
    <t>MARTINEZ*MORENO*JONATHAN HECTOR HUGO</t>
  </si>
  <si>
    <t>412069257</t>
  </si>
  <si>
    <t>MEDINA*AVILA*JACQUELINE ANAHI</t>
  </si>
  <si>
    <t>412121373</t>
  </si>
  <si>
    <t>MEDINA*BARRERA*MIRIAM CINTHYA</t>
  </si>
  <si>
    <t>412082371</t>
  </si>
  <si>
    <t>MENA*RUIZ*ALFREDO</t>
  </si>
  <si>
    <t>412121603</t>
  </si>
  <si>
    <t>MEZA*RODRIGUEZ*ARACELI</t>
  </si>
  <si>
    <t>412069934</t>
  </si>
  <si>
    <t>MONTAﾑEZ*HERNANDEZ*BRENDA DOLORES</t>
  </si>
  <si>
    <t>412069367</t>
  </si>
  <si>
    <t>MORALES*VAZQUEZ*REBECA</t>
  </si>
  <si>
    <t>412121634</t>
  </si>
  <si>
    <t>MUﾑOZ*APOLINAR*OSVALDO</t>
  </si>
  <si>
    <t>412121366</t>
  </si>
  <si>
    <t>MUﾑOZ*FUNES*MIGUEL ABRAHAM</t>
  </si>
  <si>
    <t>412121359</t>
  </si>
  <si>
    <t>NARVAEZ*BRIBIESCA*VICTOR MANUEL</t>
  </si>
  <si>
    <t>412085619</t>
  </si>
  <si>
    <t>OLMOS*PADILLA*ESTEPHANIA</t>
  </si>
  <si>
    <t>412121218</t>
  </si>
  <si>
    <t>ORTEGA*HERNANDEZ*DIANA ELIZABETH</t>
  </si>
  <si>
    <t>412069295</t>
  </si>
  <si>
    <t>PADILLA*ZAMARRIPA*DANIELA ESTEFANIA</t>
  </si>
  <si>
    <t>412121658</t>
  </si>
  <si>
    <t>PALACIOS*ROCHA*ESTHEFANI GUADALUPE</t>
  </si>
  <si>
    <t>412069336</t>
  </si>
  <si>
    <t>PALOMARES*ALVAREZ*ARGELIA</t>
  </si>
  <si>
    <t>412069109</t>
  </si>
  <si>
    <t>PARRA*MERCADO*NELLY JULIETA</t>
  </si>
  <si>
    <t>412069587</t>
  </si>
  <si>
    <t>PERALES*GUERRERO*SARAI</t>
  </si>
  <si>
    <t>412085925</t>
  </si>
  <si>
    <t>PEREDO*DE LA TORRE*FERNANDA SARAHI</t>
  </si>
  <si>
    <t>412085918</t>
  </si>
  <si>
    <t>PEREZ*GOMEZ*CHRISTIAN ERNESTO</t>
  </si>
  <si>
    <t>309727378</t>
  </si>
  <si>
    <t>PEREZ*HERNANDEZ*JULIETA</t>
  </si>
  <si>
    <t>309138534</t>
  </si>
  <si>
    <t>PEREZ*MARTINEZ*DIANA WENDOLYNE</t>
  </si>
  <si>
    <t>412082230</t>
  </si>
  <si>
    <t>PEREZ*RAMIREZ*MARIANA</t>
  </si>
  <si>
    <t>412121469</t>
  </si>
  <si>
    <t>QUINTANAR*MAGAﾑA*KARLA GUADALUPE</t>
  </si>
  <si>
    <t>412069381</t>
  </si>
  <si>
    <t>RAMIREZ RESENDIZ SILVIA PAOLA</t>
  </si>
  <si>
    <t>412069673</t>
  </si>
  <si>
    <t>RAMIREZ*RAMIREZ*CAROLINA DEL ROCIO</t>
  </si>
  <si>
    <t>412121270</t>
  </si>
  <si>
    <t>RAMIREZ*RAMIREZ*NANCY ALEJANDRA</t>
  </si>
  <si>
    <t>412069130</t>
  </si>
  <si>
    <t>RAMIREZ*ZARATE*JUAN CARLOS</t>
  </si>
  <si>
    <t>412069477</t>
  </si>
  <si>
    <t>RANGEL*MARTINEZ*ROBERTO RAFAEL</t>
  </si>
  <si>
    <t>412069037</t>
  </si>
  <si>
    <t>RANGEL*RAMIREZ*MARIA DE JESUS</t>
  </si>
  <si>
    <t>309265175</t>
  </si>
  <si>
    <t>RAZO*ENRIQUEZ*JANET CITLALY</t>
  </si>
  <si>
    <t>412121311</t>
  </si>
  <si>
    <t>REYES*HERNANDEZ*GEORGINA PAOLA</t>
  </si>
  <si>
    <t>412121225</t>
  </si>
  <si>
    <t>REYES*NAVARRO*ALMA VICTORIA</t>
  </si>
  <si>
    <t>412069776</t>
  </si>
  <si>
    <t>ROBLEDO*BARCO*JUAN RAMON</t>
  </si>
  <si>
    <t>412082333</t>
  </si>
  <si>
    <t>ROCHA ESPARZA JESSICA GRISELDA</t>
  </si>
  <si>
    <t>412069886</t>
  </si>
  <si>
    <t>RODRIGUEZ*ALBA*YESICA BETZABE</t>
  </si>
  <si>
    <t>412121524</t>
  </si>
  <si>
    <t>RODRIGUEZ*CURIEL*CARLOS ANTONIO</t>
  </si>
  <si>
    <t>309217002</t>
  </si>
  <si>
    <t>RODRIGUEZ*OLVERA*ENRIQUE</t>
  </si>
  <si>
    <t>412085705</t>
  </si>
  <si>
    <t>RODRIGUEZ*TORRES*JULIA ISAMAR</t>
  </si>
  <si>
    <t>412069226</t>
  </si>
  <si>
    <t>RODRIGUEZ*VARGAS*MARIANA PAULINA</t>
  </si>
  <si>
    <t>412121397</t>
  </si>
  <si>
    <t>ROMERO*ARREDONDO*MARIA IXCHEL</t>
  </si>
  <si>
    <t>412069288</t>
  </si>
  <si>
    <t>ROMO*MORENO*DULCE MARGARITA</t>
  </si>
  <si>
    <t>309128500</t>
  </si>
  <si>
    <t>ROSAS*PONCE*MARIO</t>
  </si>
  <si>
    <t>412082261</t>
  </si>
  <si>
    <t>ROSAS*RANGEL*EDNA</t>
  </si>
  <si>
    <t>412085640</t>
  </si>
  <si>
    <t>RUIZ*CABAL*ARELI VICTORIA</t>
  </si>
  <si>
    <t>412069233</t>
  </si>
  <si>
    <t>RUIZ*MEDINA*ANA IVONNE</t>
  </si>
  <si>
    <t>309224451</t>
  </si>
  <si>
    <t>RUIZ*MEJIA*SAGRARIO PAULINA</t>
  </si>
  <si>
    <t>412121610</t>
  </si>
  <si>
    <t>SALINAS*ELIAS*EDGAR ALEJANDRO</t>
  </si>
  <si>
    <t>306545229</t>
  </si>
  <si>
    <t>SANCHEZ*CRUZ*ANDREA ILIANA</t>
  </si>
  <si>
    <t>309314840</t>
  </si>
  <si>
    <t>SANCHEZ*FIGUEROA*ANGEL</t>
  </si>
  <si>
    <t>412069439</t>
  </si>
  <si>
    <t>SANCHEZ*MORALES*KATIA GRISELL</t>
  </si>
  <si>
    <t>412069666</t>
  </si>
  <si>
    <t>SANCHEZ*MORENO*LILIANA JAZMIN</t>
  </si>
  <si>
    <t>412121160</t>
  </si>
  <si>
    <t>SANTIAGO*SALAZAR*JAIR DE JESUS</t>
  </si>
  <si>
    <t>412085712</t>
  </si>
  <si>
    <t>SARAVIA*GALLART*LUCILA</t>
  </si>
  <si>
    <t>412121500</t>
  </si>
  <si>
    <t>SEGOVIA*GOVEA*ITZEL REBECA</t>
  </si>
  <si>
    <t>412121627</t>
  </si>
  <si>
    <t>SERRANO*DIAZ*PALOMA NETZAYELI</t>
  </si>
  <si>
    <t>412069680</t>
  </si>
  <si>
    <t>SERVIN*ALVAREZ*JOSUE TIMOTEO</t>
  </si>
  <si>
    <t>412069154</t>
  </si>
  <si>
    <t>TOVAR*GONZALEZ*DIANA PAOLA</t>
  </si>
  <si>
    <t>412082292</t>
  </si>
  <si>
    <t>TRENADO*ANDALON*HUGO ALEXANDER</t>
  </si>
  <si>
    <t>309339786</t>
  </si>
  <si>
    <t>URIBE*ARREOLA*JENNIFER</t>
  </si>
  <si>
    <t>412121414</t>
  </si>
  <si>
    <t>VALENCIA*GARCIA*PEDRO DANIEL</t>
  </si>
  <si>
    <t>412069707</t>
  </si>
  <si>
    <t>VARGAS*HERNANDEZ*DANIELA MONSERRRAT</t>
  </si>
  <si>
    <t>412085853</t>
  </si>
  <si>
    <t>VARGAS*MOLINA*SEBASTIAN ALEJANDRO</t>
  </si>
  <si>
    <t>412069824</t>
  </si>
  <si>
    <t>VAZQUEZ*BAEZA*ROSA MARIA</t>
  </si>
  <si>
    <t>412069570</t>
  </si>
  <si>
    <t>VAZQUEZ*LUNA*JESUS EDUARDO</t>
  </si>
  <si>
    <t>412121294</t>
  </si>
  <si>
    <t>VILLAGOMEZ*ZAVALA*DELIA MONICA</t>
  </si>
  <si>
    <t>412121191</t>
  </si>
  <si>
    <t>ZAVALA*RAMIREZ*CHRISTIAN MIGUEL</t>
  </si>
  <si>
    <t>412069628</t>
  </si>
  <si>
    <t>ZAVALA*VARGAS*JAVIER</t>
  </si>
  <si>
    <t>413026130</t>
  </si>
  <si>
    <t>ACEVEDO*PEREZ*ANGEL FABRICIO</t>
  </si>
  <si>
    <t>413097994</t>
  </si>
  <si>
    <t>AGUILAR*PEREZ*ZAIRA GISELA</t>
  </si>
  <si>
    <t>413039921</t>
  </si>
  <si>
    <t>AGUILERA*ALFARO*MELANIE</t>
  </si>
  <si>
    <t>3201</t>
  </si>
  <si>
    <t>413079239</t>
  </si>
  <si>
    <t>AGUIRRE*LINO*SAUL</t>
  </si>
  <si>
    <t>314(Administración Agropecuaria)</t>
  </si>
  <si>
    <t>413044895</t>
  </si>
  <si>
    <t>ALMAGUER SEGOVIANO ROSA ISABEL</t>
  </si>
  <si>
    <t>413000273</t>
  </si>
  <si>
    <t>ALVAREZ*BAUTISTA*KAREN ELIZABETH</t>
  </si>
  <si>
    <t>4202</t>
  </si>
  <si>
    <t>413002150</t>
  </si>
  <si>
    <t>ANDRADE*FLORES*ALEJANDRA ISELA</t>
  </si>
  <si>
    <t>413044369</t>
  </si>
  <si>
    <t>APARICIO*MUﾑOZ*JESSICA VIANEY</t>
  </si>
  <si>
    <t>413027546</t>
  </si>
  <si>
    <t>ARAIZA*CONTRERAS*DIANE JOSELYN</t>
  </si>
  <si>
    <t>413089421</t>
  </si>
  <si>
    <t>ARANDA*AGUIﾑAGA*LEOPOLDO</t>
  </si>
  <si>
    <t>413038780</t>
  </si>
  <si>
    <t>ARCOS*OROZCO*TANIA IVONNE</t>
  </si>
  <si>
    <t>413084732</t>
  </si>
  <si>
    <t>ARMENTA*SALAZAR*MARIA GUADALUPE</t>
  </si>
  <si>
    <t>413026453</t>
  </si>
  <si>
    <t>ARRIETA*MUﾑOZ*FROYLAN</t>
  </si>
  <si>
    <t>413118114</t>
  </si>
  <si>
    <t>ARROYO PEREZ LUZ VIRIDIANA</t>
  </si>
  <si>
    <t>413118255</t>
  </si>
  <si>
    <t>AVILA MEJIA GUSTAVO</t>
  </si>
  <si>
    <t>413084529</t>
  </si>
  <si>
    <t>AZCORRA*ROQUE*AXL GIOVANNI</t>
  </si>
  <si>
    <t>413093271</t>
  </si>
  <si>
    <t>BAEZA*GALLEGOS*CELIA IVON</t>
  </si>
  <si>
    <t>413050766</t>
  </si>
  <si>
    <t>BARAJAS*HERNANDEZ*CINTIA MARELY</t>
  </si>
  <si>
    <t>413085461</t>
  </si>
  <si>
    <t>BLANCAS*RODRIGUEZ*GEORGINA</t>
  </si>
  <si>
    <t>413053396</t>
  </si>
  <si>
    <t>BUSTAMANTE*HERNANDEZ*LUIS ALFONSO</t>
  </si>
  <si>
    <t>413093154</t>
  </si>
  <si>
    <t>CANO*PADILLA*MIRIAM JANET</t>
  </si>
  <si>
    <t>413018636</t>
  </si>
  <si>
    <t>CARBAJAL*MORENO*CRISTAL</t>
  </si>
  <si>
    <t>413051701</t>
  </si>
  <si>
    <t>CARMONA*BARRON*VENEZIA GUADALUPE</t>
  </si>
  <si>
    <t>413082044</t>
  </si>
  <si>
    <t>CARREON*RAMIREZ*ALBERTO</t>
  </si>
  <si>
    <t>413010733</t>
  </si>
  <si>
    <t>CARREﾑO*ROJAS*MA ASHANTY</t>
  </si>
  <si>
    <t>413005508</t>
  </si>
  <si>
    <t>CARRILLO*HERNANDEZ*MARIANA</t>
  </si>
  <si>
    <t>413093910</t>
  </si>
  <si>
    <t>CARRILLO*LEON*MARIA FERNANDA</t>
  </si>
  <si>
    <t>413046954</t>
  </si>
  <si>
    <t>CASAS*CASTILLO*LAURA NATALIA</t>
  </si>
  <si>
    <t>413082594</t>
  </si>
  <si>
    <t>CASTILLO*SANCHEZ*YOANA JAQUELIN</t>
  </si>
  <si>
    <t>413013277</t>
  </si>
  <si>
    <t>CEDILLO*IREPAN*IRENE ARTEMISA</t>
  </si>
  <si>
    <t>413080332</t>
  </si>
  <si>
    <t>CERVERA*GOMEZ*ARIADNA</t>
  </si>
  <si>
    <t>413012043</t>
  </si>
  <si>
    <t>CHAGOYA*CASILLAS*LOURDES DEL CONSUELO</t>
  </si>
  <si>
    <t>413037336</t>
  </si>
  <si>
    <t>CISNEROS*MUﾑOZ*LAURA ELENA</t>
  </si>
  <si>
    <t>413118231</t>
  </si>
  <si>
    <t>COBIAN ZAVALA JORGE CARLOS</t>
  </si>
  <si>
    <t>413005584</t>
  </si>
  <si>
    <t>COLLAZO*MARTINEZ*DANIEL ESAU</t>
  </si>
  <si>
    <t>413117980</t>
  </si>
  <si>
    <t>CONTRERAS LOPEZ MARISOL</t>
  </si>
  <si>
    <t>413099716</t>
  </si>
  <si>
    <t>CORDERO*ROLDAN*MAYRA VERONICA</t>
  </si>
  <si>
    <t>413088871</t>
  </si>
  <si>
    <t>CORTES*GONZALEZ*RAUL ERNESTO</t>
  </si>
  <si>
    <t>413051206</t>
  </si>
  <si>
    <t>CRUZ*DURAN*GALIA MARINA</t>
  </si>
  <si>
    <t>413082051</t>
  </si>
  <si>
    <t>DE LA O*GARCIA*JORGE EMMANUEL</t>
  </si>
  <si>
    <t>413084653</t>
  </si>
  <si>
    <t>DE LOS SANTOS*FLORES*MONTSERRAT</t>
  </si>
  <si>
    <t>413015020</t>
  </si>
  <si>
    <t>DELGADO*VAZQUEZ*HECTOR</t>
  </si>
  <si>
    <t>413081872</t>
  </si>
  <si>
    <t>DIAZ*MARTINEZ*ITZEL</t>
  </si>
  <si>
    <t>413038687</t>
  </si>
  <si>
    <t>DORADO*SUAREZ*EDUARDO</t>
  </si>
  <si>
    <t>413085052</t>
  </si>
  <si>
    <t>DURAN*CORTES*SERGIO</t>
  </si>
  <si>
    <t>413035899</t>
  </si>
  <si>
    <t>ERAZO*GONZALEZ*VANIA</t>
  </si>
  <si>
    <t>413043654</t>
  </si>
  <si>
    <t>ESCAREﾑO*RAMIREZ*SUSANA SARAHI</t>
  </si>
  <si>
    <t>413039646</t>
  </si>
  <si>
    <t>ESTRADA*OROZCO*GIOVANNA VIANEY</t>
  </si>
  <si>
    <t>413100476</t>
  </si>
  <si>
    <t>FALCON*LERMA*MARTHA GABRIELA</t>
  </si>
  <si>
    <t>413088857</t>
  </si>
  <si>
    <t>FERNANDEZ*GODINEZ*GABRIELA</t>
  </si>
  <si>
    <t>413033235</t>
  </si>
  <si>
    <t>FLORES*ROSALES*MARIA ELIZABETH</t>
  </si>
  <si>
    <t>413050443</t>
  </si>
  <si>
    <t>FRANCO*KOYOC*SHAARON ANAHI</t>
  </si>
  <si>
    <t>413118121</t>
  </si>
  <si>
    <t>FRAUSTO LIRA JUAN PABLO</t>
  </si>
  <si>
    <t>413098135</t>
  </si>
  <si>
    <t>FUENTES*LUNA*MIRNA GUADALUPE</t>
  </si>
  <si>
    <t>413101600</t>
  </si>
  <si>
    <t>FUENTES*SEGOVIANO*ALMA ELISA</t>
  </si>
  <si>
    <t>413051354</t>
  </si>
  <si>
    <t>GALVAN*MARES*ANA JESSICA</t>
  </si>
  <si>
    <t>413077682</t>
  </si>
  <si>
    <t>GARCIA*ARENAS*FRANCISCO ANTONIO</t>
  </si>
  <si>
    <t>413084842</t>
  </si>
  <si>
    <t>GARCIA*BUSTAMANTE*OLIVIA ALEJANDRA</t>
  </si>
  <si>
    <t>413012706</t>
  </si>
  <si>
    <t>GARCIA*HERNANDEZ*BEATRIZ</t>
  </si>
  <si>
    <t>413004903</t>
  </si>
  <si>
    <t>GARCIA*OLIVARES*PEDRO</t>
  </si>
  <si>
    <t>413003315</t>
  </si>
  <si>
    <t>GARCIA*ORTIZ*JUAN CARLOS</t>
  </si>
  <si>
    <t>413002466</t>
  </si>
  <si>
    <t>GARCIA*PEREDA*LUCERO JAKELIN</t>
  </si>
  <si>
    <t>413089720</t>
  </si>
  <si>
    <t>GASCA*HERNANDEZ*ERNESTO JESUS</t>
  </si>
  <si>
    <t>413010551</t>
  </si>
  <si>
    <t>GAYTAN*LOPEZ*ALAIN JAIR</t>
  </si>
  <si>
    <t>413117973</t>
  </si>
  <si>
    <t>GOMEZ CORTES MARIA DE LOS ANGELES</t>
  </si>
  <si>
    <t>413076166</t>
  </si>
  <si>
    <t>GOMEZ*ORDAZ*FLOR DE MARIA</t>
  </si>
  <si>
    <t>413004721</t>
  </si>
  <si>
    <t>GOMEZ*ROCHA*ANA VALERIA</t>
  </si>
  <si>
    <t>413118035</t>
  </si>
  <si>
    <t>GONZALEZ FLORES BETZABETH ROXETTE</t>
  </si>
  <si>
    <t>413074241</t>
  </si>
  <si>
    <t>GONZALEZ*BONILLA*JUAN DE LA CRUZ ISRAEL</t>
  </si>
  <si>
    <t>413084976</t>
  </si>
  <si>
    <t>GONZALEZ*GONZALEZ*MARIA NATALY</t>
  </si>
  <si>
    <t>413044613</t>
  </si>
  <si>
    <t>GONZALEZ*ORTEGA*JESUS SALVADOR</t>
  </si>
  <si>
    <t>413082525</t>
  </si>
  <si>
    <t>GONZALEZ*RAMIREZ*ANAYELY DEL ROCIO</t>
  </si>
  <si>
    <t>413002545</t>
  </si>
  <si>
    <t>GONZALEZ*VALTIERRA*ANA KAREN</t>
  </si>
  <si>
    <t>413023445</t>
  </si>
  <si>
    <t>GONZALEZ*VELAZQUEZ*JORGE MAURICIO</t>
  </si>
  <si>
    <t>310050991</t>
  </si>
  <si>
    <t>GRIMALDI*COVARRUBIAS*CARLOS ANTONIO</t>
  </si>
  <si>
    <t>413087506</t>
  </si>
  <si>
    <t>GUERRERO*LOPEZ*GERARDO</t>
  </si>
  <si>
    <t>413024954</t>
  </si>
  <si>
    <t>GUERRERO*PEREZ*GERARDO</t>
  </si>
  <si>
    <t>413035466</t>
  </si>
  <si>
    <t>GUEVARA*ORTEGA*CARLOS ALBERTO</t>
  </si>
  <si>
    <t>413085368</t>
  </si>
  <si>
    <t>GUILLEN*RIZO*LUZ ADRIANA</t>
  </si>
  <si>
    <t>413118248</t>
  </si>
  <si>
    <t>GUTIERREZ GOMEZ GABRIELA MICHELLE</t>
  </si>
  <si>
    <t>413083096</t>
  </si>
  <si>
    <t>GUTIERREZ*ARELLANO*MALINALLI</t>
  </si>
  <si>
    <t>413099462</t>
  </si>
  <si>
    <t>GUTIERREZ*VALADEZ*DIANA GRACIELA</t>
  </si>
  <si>
    <t>413081580</t>
  </si>
  <si>
    <t>GUZMAN*GARCIA*ANELTZIN</t>
  </si>
  <si>
    <t>413118200</t>
  </si>
  <si>
    <t>HERNANDEZ ARENAS SAMANTHA</t>
  </si>
  <si>
    <t>413089854</t>
  </si>
  <si>
    <t>HERNANDEZ*ARTEAGA*PAOLA ANDREA</t>
  </si>
  <si>
    <t>413044022</t>
  </si>
  <si>
    <t>HERNANDEZ*GONZALEZ*DANIELA</t>
  </si>
  <si>
    <t>413080363</t>
  </si>
  <si>
    <t>HERNANDEZ*HIDALGO*CHRISTIAN</t>
  </si>
  <si>
    <t>413005302</t>
  </si>
  <si>
    <t>HERNANDEZ*ORNELAS*IZAUD JOSUE</t>
  </si>
  <si>
    <t>412121438</t>
  </si>
  <si>
    <t>HERNANDEZ*PRECIADO*FRANCISCO JAVIER</t>
  </si>
  <si>
    <t>413016649</t>
  </si>
  <si>
    <t>HERNANDEZ*RUIZ*BLANCA ITZEL</t>
  </si>
  <si>
    <t>413081205</t>
  </si>
  <si>
    <t>HERNANDEZ*RUIZ*FATIMA DEL ROSARIO</t>
  </si>
  <si>
    <t>413042183</t>
  </si>
  <si>
    <t>HUERTA*ZERMEﾑO*FRANCISCO ISHAR</t>
  </si>
  <si>
    <t>413041320</t>
  </si>
  <si>
    <t>ISIDOR*RUIZ*MARIEL</t>
  </si>
  <si>
    <t>413048446</t>
  </si>
  <si>
    <t>JAUREGUI*HIGUERA*NANCY GUADALUPE</t>
  </si>
  <si>
    <t>413088864</t>
  </si>
  <si>
    <t>JIMENEZ*VARGAS*JOSE BENITO</t>
  </si>
  <si>
    <t>413118073</t>
  </si>
  <si>
    <t>JUAREZ CERVANTES JESSICA ALEJANDRA</t>
  </si>
  <si>
    <t>413118262</t>
  </si>
  <si>
    <t>JUAREZ CORDOVA GERARDO ISAAC</t>
  </si>
  <si>
    <t>413080167</t>
  </si>
  <si>
    <t>LARA*JUAREZ*DIANA ESTEFANIA</t>
  </si>
  <si>
    <t>413045751</t>
  </si>
  <si>
    <t>LOMELI*AGUILAR*JAIME</t>
  </si>
  <si>
    <t>413098403</t>
  </si>
  <si>
    <t>LOMELI*MONTELONGO*JOSE MANUEL</t>
  </si>
  <si>
    <t>413118097</t>
  </si>
  <si>
    <t>LOPEZ GALINDO MIGUEL ANGEL</t>
  </si>
  <si>
    <t>310068220</t>
  </si>
  <si>
    <t>LOPEZ*FLORES*DAYANI</t>
  </si>
  <si>
    <t>413047535</t>
  </si>
  <si>
    <t>LOPEZ*GUZMAN*KEVIN</t>
  </si>
  <si>
    <t>413090225</t>
  </si>
  <si>
    <t>LOPEZ*HERNANDEZ*RUTH NALLELY</t>
  </si>
  <si>
    <t>413026408</t>
  </si>
  <si>
    <t>LOPEZ*MALDONADO*JANETTE ESPERANZA</t>
  </si>
  <si>
    <t>413081896</t>
  </si>
  <si>
    <t>LOPEZ*RAMIREZ*MAURO GABRIEL</t>
  </si>
  <si>
    <t>309727251</t>
  </si>
  <si>
    <t>LUNA*GUTIERREZ*KASSANDRA ELIZABETH</t>
  </si>
  <si>
    <t>413027010</t>
  </si>
  <si>
    <t>LUNA*SANCHEZ*ITZEL</t>
  </si>
  <si>
    <t>413040495</t>
  </si>
  <si>
    <t>MACIAS*GARCIA*JUAN CARLOS</t>
  </si>
  <si>
    <t>413029997</t>
  </si>
  <si>
    <t>MAGAﾑA*RAMIREZ*MISSAEL ARTURO</t>
  </si>
  <si>
    <t>413490326</t>
  </si>
  <si>
    <t>MAKSIMOVA**EKATERINA</t>
  </si>
  <si>
    <t>413051213</t>
  </si>
  <si>
    <t>MALDONADO*CARREON*STHEFANY VERONIKA</t>
  </si>
  <si>
    <t>413016412</t>
  </si>
  <si>
    <t>MANCERA*NAVARRO*ANA KAREN</t>
  </si>
  <si>
    <t>413028361</t>
  </si>
  <si>
    <t>MANRIQUEZ*CRUZ*NELLY</t>
  </si>
  <si>
    <t>413118107</t>
  </si>
  <si>
    <t>MARQUEZ VELAZQUEZ DANIEL APOLINAR</t>
  </si>
  <si>
    <t>413051835</t>
  </si>
  <si>
    <t>MARQUEZ*MARQUEZ*JORGE ALBERTO</t>
  </si>
  <si>
    <t>413053224</t>
  </si>
  <si>
    <t>MEJIA*CONTRERAS*KASANDRA ELIZABETH</t>
  </si>
  <si>
    <t>310068615</t>
  </si>
  <si>
    <t>MENDEZ*CHAVEZ*CLAUDIA IVONNE</t>
  </si>
  <si>
    <t>413041564</t>
  </si>
  <si>
    <t>MENDEZ*VAZQUEZ*ALEJANDRA GISELA</t>
  </si>
  <si>
    <t>413002741</t>
  </si>
  <si>
    <t>MERINO*LUBETZKY*ALONSO</t>
  </si>
  <si>
    <t>309252968</t>
  </si>
  <si>
    <t>MERINO*MARTINEZ*GAUDENCIO</t>
  </si>
  <si>
    <t>413079040</t>
  </si>
  <si>
    <t>MESTA*PICHARDO*DANIELA ITZEL</t>
  </si>
  <si>
    <t>413047308</t>
  </si>
  <si>
    <t>MIRELES*FELIX*LOURDES ANAHI</t>
  </si>
  <si>
    <t>413026006</t>
  </si>
  <si>
    <t>MOLINA*GONZALEZ*SELINA GABRIELA</t>
  </si>
  <si>
    <t>310096672</t>
  </si>
  <si>
    <t>MOLINA*JUAREZ*ERIKA GUADALUPE</t>
  </si>
  <si>
    <t>413088242</t>
  </si>
  <si>
    <t>MONJARAZ*OLVERA*IVETTE MARGARITA</t>
  </si>
  <si>
    <t>413078940</t>
  </si>
  <si>
    <t>MONTAﾑO*VARGAS*JESSICA NOEMI</t>
  </si>
  <si>
    <t>413097987</t>
  </si>
  <si>
    <t>MONZON*LOPEZ*LUIS GENARO</t>
  </si>
  <si>
    <t>413044905</t>
  </si>
  <si>
    <t>MORALES*SOTO*KARLA SUSANA</t>
  </si>
  <si>
    <t>412121593</t>
  </si>
  <si>
    <t>MORENO*BARRETOS*MARIANA XOCHIQUETZAL</t>
  </si>
  <si>
    <t>413098915</t>
  </si>
  <si>
    <t>MORENO*RODRIGUEZ*JAQUELINE DEL ROCIO</t>
  </si>
  <si>
    <t>413085399</t>
  </si>
  <si>
    <t>MORON*MEDINA*JOSE ISRAEL</t>
  </si>
  <si>
    <t>413093116</t>
  </si>
  <si>
    <t>MUﾑOZ*AMADOR*EMMANUEL</t>
  </si>
  <si>
    <t>413097970</t>
  </si>
  <si>
    <t>MUﾑOZ*RAMIREZ*LAURA LIZETH</t>
  </si>
  <si>
    <t>413118042</t>
  </si>
  <si>
    <t>NARVAEZ FLORES JESSICA JOSELIN</t>
  </si>
  <si>
    <t>413029636</t>
  </si>
  <si>
    <t>NAVARRETE*VILLA*TERESITA</t>
  </si>
  <si>
    <t>413005144</t>
  </si>
  <si>
    <t>NIETO*FARFAN*GERARDO</t>
  </si>
  <si>
    <t>413084055</t>
  </si>
  <si>
    <t>NORIEGA*RODRIGUEZ*ALGER EMMANUEL</t>
  </si>
  <si>
    <t>413090184</t>
  </si>
  <si>
    <t>OLIVA*HERRERA*MISAEL</t>
  </si>
  <si>
    <t>413079813</t>
  </si>
  <si>
    <t>OLIVA*MARTINEZ*CARLOS EDUARDO</t>
  </si>
  <si>
    <t>413053530</t>
  </si>
  <si>
    <t>OLIVARES*MENDOZA*ANGELA GUADALUPE</t>
  </si>
  <si>
    <t>412121713</t>
  </si>
  <si>
    <t>OLVERA ARTEAGA RUTH</t>
  </si>
  <si>
    <t>413055211</t>
  </si>
  <si>
    <t>ORFIN*LARA*DANA GRISSEL</t>
  </si>
  <si>
    <t>413118145</t>
  </si>
  <si>
    <t>ORNELAS PONCE ADRIANA</t>
  </si>
  <si>
    <t>413055369</t>
  </si>
  <si>
    <t>ORNELAS*CABRERA*TANIA EDITH</t>
  </si>
  <si>
    <t>413100029</t>
  </si>
  <si>
    <t>ORTA*SERRANO*GRACIELA</t>
  </si>
  <si>
    <t>413079923</t>
  </si>
  <si>
    <t>PACHECO*PONCE*FATIMA DE LA CRUZ</t>
  </si>
  <si>
    <t>413043070</t>
  </si>
  <si>
    <t>PADILLA*HERNANDEZ*MIGUEL ANGEL</t>
  </si>
  <si>
    <t>413087537</t>
  </si>
  <si>
    <t>PAULINO*GONZALEZ*ANGEL DAVID</t>
  </si>
  <si>
    <t>413118011</t>
  </si>
  <si>
    <t>PERALES REYES EMMANUEL ULISES</t>
  </si>
  <si>
    <t>413007069</t>
  </si>
  <si>
    <t>PEREZ*MAYORGA*TERESA YARED</t>
  </si>
  <si>
    <t>413085746</t>
  </si>
  <si>
    <t>PEREZ*MEJIA*VANESSA</t>
  </si>
  <si>
    <t>413090407</t>
  </si>
  <si>
    <t>PEREZ*ZAPATERO*JUAN ANDRES</t>
  </si>
  <si>
    <t>413012036</t>
  </si>
  <si>
    <t>PICAZO*TORRES*MIRANDA</t>
  </si>
  <si>
    <t>413080002</t>
  </si>
  <si>
    <t>PONCE*DOMINGUEZ*JULIO CESAR</t>
  </si>
  <si>
    <t>413081762</t>
  </si>
  <si>
    <t>PUENTE*MUﾑOZ*KAREN MONTSERRAT</t>
  </si>
  <si>
    <t>413088170</t>
  </si>
  <si>
    <t>QUEZADA*MORADO*JOSE FABRICIO</t>
  </si>
  <si>
    <t>413118217</t>
  </si>
  <si>
    <t>QUIROZ HERNANDEZ MIRIAM VICTORIA</t>
  </si>
  <si>
    <t>413081315</t>
  </si>
  <si>
    <t>RAMIREZ*CORTES*JOSE ALBERTO</t>
  </si>
  <si>
    <t>413096368</t>
  </si>
  <si>
    <t>RAMIREZ*GUERRERO*JUAN RICARDO</t>
  </si>
  <si>
    <t>413099008</t>
  </si>
  <si>
    <t>RAMIREZ*HERRERA*VALERIA</t>
  </si>
  <si>
    <t>413003456</t>
  </si>
  <si>
    <t>RAMIREZ*REYNOSO*RAUL RICARDO</t>
  </si>
  <si>
    <t>413006581</t>
  </si>
  <si>
    <t>RANGEL*CONTRERAS*MARIA ALEJANDRA</t>
  </si>
  <si>
    <t>413010410</t>
  </si>
  <si>
    <t>REA*RODRIGUEZ*MARIANA JAZMIN</t>
  </si>
  <si>
    <t>413089012</t>
  </si>
  <si>
    <t>RESENDIZ*MENDIETA*VICTORIA</t>
  </si>
  <si>
    <t>413078579</t>
  </si>
  <si>
    <t>REYES*RAMIREZ*SAYRA CECILIA DOMINIQUE</t>
  </si>
  <si>
    <t>413050333</t>
  </si>
  <si>
    <t>RIOS*BARRIO*MARCO EMILIO</t>
  </si>
  <si>
    <t>413089902</t>
  </si>
  <si>
    <t>RIOS*CAMARGO*YOLANDA</t>
  </si>
  <si>
    <t>310576956</t>
  </si>
  <si>
    <t>RIVERA*HERNANDEZ*DANIELA LIZETT</t>
  </si>
  <si>
    <t>413012847</t>
  </si>
  <si>
    <t>RIZO*GUZMAN*LIZETH FABIOLA</t>
  </si>
  <si>
    <t>413026051</t>
  </si>
  <si>
    <t>ROA*BUSSO*ESTEFANIA</t>
  </si>
  <si>
    <t>413019176</t>
  </si>
  <si>
    <t>ROBLEDO*ESPINOSA*TERESITA DE JESUS</t>
  </si>
  <si>
    <t>413009214</t>
  </si>
  <si>
    <t>RODRIGUEZ*CASTILLO*ANA IVETTE</t>
  </si>
  <si>
    <t>412121483</t>
  </si>
  <si>
    <t>RODRIGUEZ*VENEGAS*ALAN JAVIER</t>
  </si>
  <si>
    <t>413078775</t>
  </si>
  <si>
    <t>ROQUE*CASTAﾑEDA*VALERIA MARISELA</t>
  </si>
  <si>
    <t>413085540</t>
  </si>
  <si>
    <t>SALAZAR*JIMENEZ*JORGE ARTURO</t>
  </si>
  <si>
    <t>413088668</t>
  </si>
  <si>
    <t>SALAZAR*PEREZ*JOSE OSVALDO</t>
  </si>
  <si>
    <t>413118059</t>
  </si>
  <si>
    <t>SANCHEZ HERNANDEZ MICHELLE MONTSERRAT</t>
  </si>
  <si>
    <t>413074739</t>
  </si>
  <si>
    <t>SANCHEZ*BARAJAS*EDGAR JONATHAN</t>
  </si>
  <si>
    <t>413040684</t>
  </si>
  <si>
    <t>SANCHEZ*PEREZ*NANCY JUDITH</t>
  </si>
  <si>
    <t>413091349</t>
  </si>
  <si>
    <t>SANCHEZ*ROLDAN*LUISA MARIA</t>
  </si>
  <si>
    <t>413052131</t>
  </si>
  <si>
    <t>SANTANA*NORIEGA*EDNA CASANDRA</t>
  </si>
  <si>
    <t>308301290</t>
  </si>
  <si>
    <t>SEGURA*LOPEZ*LUZ MIREYA</t>
  </si>
  <si>
    <t>413078160</t>
  </si>
  <si>
    <t>SILVA*PADILLA*RAUL</t>
  </si>
  <si>
    <t>305159834</t>
  </si>
  <si>
    <t>SOLANO*PELAYO*MARTIN SALVADOR</t>
  </si>
  <si>
    <t>413048491</t>
  </si>
  <si>
    <t>SOLIS*MOZQUEDA*PRISCILA ADELA</t>
  </si>
  <si>
    <t>413050522</t>
  </si>
  <si>
    <t>SOTELO*JUAREZ*VICTOR JOAQUIN</t>
  </si>
  <si>
    <t>412069343</t>
  </si>
  <si>
    <t>TORRES*GAYTAN*CARLOS</t>
  </si>
  <si>
    <t>413021692</t>
  </si>
  <si>
    <t>TRISTAN*NAVARRO*FEDERICO</t>
  </si>
  <si>
    <t>413027553</t>
  </si>
  <si>
    <t>TRUJILLO*SANCHEZ*MARIA FERNANDA</t>
  </si>
  <si>
    <t>413002734</t>
  </si>
  <si>
    <t>TURRUBIATES*MIRANDA*HECTOR MIGUEL</t>
  </si>
  <si>
    <t>413053482</t>
  </si>
  <si>
    <t>VALERIO*NUﾑEZ*VANELY IRECHELL</t>
  </si>
  <si>
    <t>413030265</t>
  </si>
  <si>
    <t>VARGAS*RUIZ*DIANA ESTEFANIA</t>
  </si>
  <si>
    <t>413077637</t>
  </si>
  <si>
    <t>VARGAS*TOVAR*FRANCISCO DANIEL</t>
  </si>
  <si>
    <t>413083429</t>
  </si>
  <si>
    <t>VAZQUEZ*HIPOLITO*ELOY</t>
  </si>
  <si>
    <t>413039017</t>
  </si>
  <si>
    <t>VAZQUEZ*ORTIZ*JOSE EDUARDO</t>
  </si>
  <si>
    <t>413099015</t>
  </si>
  <si>
    <t>VELAZQUEZ*CONTRERAS*CRUZ ALFREDO</t>
  </si>
  <si>
    <t>413025298</t>
  </si>
  <si>
    <t>VELAZQUEZ*MENDEZ*JORGE ALBERTO</t>
  </si>
  <si>
    <t>413006574</t>
  </si>
  <si>
    <t>VELAZQUEZ*MENDEZ*LUIS ALBERTO</t>
  </si>
  <si>
    <t>413118080</t>
  </si>
  <si>
    <t>VERA BERNES ARTURO</t>
  </si>
  <si>
    <t>308331725</t>
  </si>
  <si>
    <t>VIERA*MARTINEZ*SAMANTHA</t>
  </si>
  <si>
    <t>413002318</t>
  </si>
  <si>
    <t>VIEYRA*LARA*GEMA LETICIA</t>
  </si>
  <si>
    <t>413098726</t>
  </si>
  <si>
    <t>VILLAFAﾑA*RAMIREZ*GABRIELA VIRIDIANA</t>
  </si>
  <si>
    <t>413118066</t>
  </si>
  <si>
    <t>VILLALPANDO RICO CRISTINA</t>
  </si>
  <si>
    <t>413007485</t>
  </si>
  <si>
    <t>VILLALPANDO*JUAREZ*ERIKA GABRIELA</t>
  </si>
  <si>
    <t>413039725</t>
  </si>
  <si>
    <t>VILLANUEVA*LIRA*VICTOR MANUEL ALEJANDRO</t>
  </si>
  <si>
    <t>412069329</t>
  </si>
  <si>
    <t>VILLEGAS GARCIA MARIA ISELA</t>
  </si>
  <si>
    <t>413077864</t>
  </si>
  <si>
    <t>VILLEGAS*REYES*LUZ ANDREA</t>
  </si>
  <si>
    <t>413025047</t>
  </si>
  <si>
    <t>ZAPATA*ROMO*SONIA ALEJANDRA</t>
  </si>
  <si>
    <t>413080088</t>
  </si>
  <si>
    <t>ZATARAIN*GARATE*JESUS SAMUEL</t>
  </si>
  <si>
    <t>413089263</t>
  </si>
  <si>
    <t>ZAVALA*ALVARADO*EDGAR ANTONIO</t>
  </si>
  <si>
    <t>413077730</t>
  </si>
  <si>
    <t>ZUﾑIGA*ECHEVESTE*CHRISTIAN ADAN</t>
  </si>
  <si>
    <t>309341518</t>
  </si>
  <si>
    <t>ZUﾑIGA*MARTINEZ*CARMEN ISABEL</t>
  </si>
  <si>
    <t>414059092</t>
  </si>
  <si>
    <t>AGUILAR*CASTRO*ANDREA</t>
  </si>
  <si>
    <t>414048645</t>
  </si>
  <si>
    <t>AGUILERA*JUAREZ*FRANCISCO DE JESUS</t>
  </si>
  <si>
    <t>414060281</t>
  </si>
  <si>
    <t xml:space="preserve">AGUIRRE*ALCALA*ALMA LETICIA </t>
  </si>
  <si>
    <t>223(Ciencias Agrogenómicas)</t>
  </si>
  <si>
    <t>414040618</t>
  </si>
  <si>
    <t xml:space="preserve">ALCANTAR*PEDRAZA*ITZEL VERONICA </t>
  </si>
  <si>
    <t>311069787</t>
  </si>
  <si>
    <t>ALCANTARA*HERRERA*ISAAC</t>
  </si>
  <si>
    <t>414040096</t>
  </si>
  <si>
    <t xml:space="preserve">ALVARADO*CORENO*FELIPE ANTONIO </t>
  </si>
  <si>
    <t>414008681</t>
  </si>
  <si>
    <t xml:space="preserve">ALVARADO*NUÑEZ*ALEJANDRA </t>
  </si>
  <si>
    <t>414060580</t>
  </si>
  <si>
    <t xml:space="preserve">ALVAREZ*RODRIGUEZ*OSCAR </t>
  </si>
  <si>
    <t>414107502</t>
  </si>
  <si>
    <t xml:space="preserve">AMADOR*FARRE*TANIA DANIELA </t>
  </si>
  <si>
    <t>413089861</t>
  </si>
  <si>
    <t>ARAMBULA*LOPEZ*YAMILETH SARAI</t>
  </si>
  <si>
    <t>414040780</t>
  </si>
  <si>
    <t xml:space="preserve">ARCE*SEVILLA*LUIS DANIEL </t>
  </si>
  <si>
    <t>414104848</t>
  </si>
  <si>
    <t xml:space="preserve">ARCE*VELAZQUEZ*ANGEL ARTURO </t>
  </si>
  <si>
    <t>414490051</t>
  </si>
  <si>
    <t xml:space="preserve">ARCOS*VELASCO*MAGDALENA DEL ROCIO </t>
  </si>
  <si>
    <t>414040649</t>
  </si>
  <si>
    <t xml:space="preserve">ARREDONDO*CRUCES*MARCOS ALBERTO </t>
  </si>
  <si>
    <t>414059212</t>
  </si>
  <si>
    <t xml:space="preserve">ARROYO*MONTOYA*RAMON </t>
  </si>
  <si>
    <t>414041615</t>
  </si>
  <si>
    <t xml:space="preserve">ASCENCIO*BARRON*VICTORIA ESTEFANIA </t>
  </si>
  <si>
    <t>414059054</t>
  </si>
  <si>
    <t xml:space="preserve">ATLIXQUEÑO*PALOMARES*FLOR ANDREA </t>
  </si>
  <si>
    <t>414048676</t>
  </si>
  <si>
    <t xml:space="preserve">BAEZ*ARREDONDO*JOSE LUIS </t>
  </si>
  <si>
    <t>414040034</t>
  </si>
  <si>
    <t xml:space="preserve">BALLESTEROS*AVILA*CARLOS ALEJANDRO </t>
  </si>
  <si>
    <t>414105474</t>
  </si>
  <si>
    <t xml:space="preserve">BARAJAS*LOPEZ*BEATRIZ DEL ROSARIO </t>
  </si>
  <si>
    <t>414041158</t>
  </si>
  <si>
    <t xml:space="preserve">BECERRA*PEREZ*ATHZIRY YOJANA </t>
  </si>
  <si>
    <t>414041969</t>
  </si>
  <si>
    <t xml:space="preserve">BERNAL*OLVERA*LAURA EUGENIA </t>
  </si>
  <si>
    <t>311072406</t>
  </si>
  <si>
    <t>BONILLA*MAYA*MARTA FERNANDA</t>
  </si>
  <si>
    <t>414106763</t>
  </si>
  <si>
    <t xml:space="preserve">BONILLA*RAMOS*ANGELA MARIA </t>
  </si>
  <si>
    <t>414005329</t>
  </si>
  <si>
    <t xml:space="preserve">BORNIO*VILLALPANDO*DENNISSE SCARLETT </t>
  </si>
  <si>
    <t>414108602</t>
  </si>
  <si>
    <t xml:space="preserve">CALDERON*AGUERO*VALERIA EDITH </t>
  </si>
  <si>
    <t>413004439</t>
  </si>
  <si>
    <t>CALDERON*BECERRA*MIRIAM</t>
  </si>
  <si>
    <t>414040625</t>
  </si>
  <si>
    <t xml:space="preserve">CAMACHO*CERVERA*JOEL ALEJANDRO </t>
  </si>
  <si>
    <t>414004748</t>
  </si>
  <si>
    <t xml:space="preserve">CARAPIA*SANCHEZ*LUIS MANUEL </t>
  </si>
  <si>
    <t>414060102</t>
  </si>
  <si>
    <t xml:space="preserve">CASTAÑON*DE LA CRUZ*FRIDA XIMENA </t>
  </si>
  <si>
    <t>414040986</t>
  </si>
  <si>
    <t xml:space="preserve">CENTENO*RUIZ*LAURA MICHELL </t>
  </si>
  <si>
    <t>414004803</t>
  </si>
  <si>
    <t xml:space="preserve">CERRILLO*ESPINOSA*JOSE DE JESUS </t>
  </si>
  <si>
    <t>412121672</t>
  </si>
  <si>
    <t>COLMENERO*SANCHEZ*BRIANDA ANAHI</t>
  </si>
  <si>
    <t>302120565</t>
  </si>
  <si>
    <t>CONTLA*CORTEZ*JOSE ALBERTO</t>
  </si>
  <si>
    <t>414048391</t>
  </si>
  <si>
    <t xml:space="preserve">CONTRERAS*CABRERA*ANGEL EDUARDO </t>
  </si>
  <si>
    <t>414111723</t>
  </si>
  <si>
    <t xml:space="preserve">CORDOVA*MORENO*LUIS FERNANDO </t>
  </si>
  <si>
    <t>414058820</t>
  </si>
  <si>
    <t xml:space="preserve">CORONA*GONZALEZ*RAQUEL BETZHABE </t>
  </si>
  <si>
    <t>414043671</t>
  </si>
  <si>
    <t xml:space="preserve">CORONADO*RAMIREZ*KAREN NATALIA </t>
  </si>
  <si>
    <t>311170942</t>
  </si>
  <si>
    <t>CORRAL*ALBA*RUTH YAEL</t>
  </si>
  <si>
    <t>414059559</t>
  </si>
  <si>
    <t xml:space="preserve">CORTES*PADILLA*JORGE ALBERTO </t>
  </si>
  <si>
    <t>304743663</t>
  </si>
  <si>
    <t>CRAVIOTO*ALMANZA*YONATAN</t>
  </si>
  <si>
    <t>414061185</t>
  </si>
  <si>
    <t xml:space="preserve">CRUCES*TINAJERO*LUIS EMMANUEL </t>
  </si>
  <si>
    <t>414006089</t>
  </si>
  <si>
    <t xml:space="preserve">CRUZ*BECERRA*DANIEL </t>
  </si>
  <si>
    <t>414046074</t>
  </si>
  <si>
    <t xml:space="preserve">CRUZ*SALAIS*KARLA LORENA </t>
  </si>
  <si>
    <t>414005374</t>
  </si>
  <si>
    <t xml:space="preserve">CRUZ*VARGAS*EDUARDO MAXIMILIANO </t>
  </si>
  <si>
    <t>414040412</t>
  </si>
  <si>
    <t xml:space="preserve">CUELLAR*FLORES*MIRYAM ELVIRA </t>
  </si>
  <si>
    <t>414040436</t>
  </si>
  <si>
    <t xml:space="preserve">DAVALOS*RAMIREZ*JOSE AARON </t>
  </si>
  <si>
    <t>414060346</t>
  </si>
  <si>
    <t xml:space="preserve">DE GRAAF*NUÑEZ*PAULINA </t>
  </si>
  <si>
    <t>414108190</t>
  </si>
  <si>
    <t xml:space="preserve">DELGADO*ANGUIANO*DIANA ALEJANDRA </t>
  </si>
  <si>
    <t>414040319</t>
  </si>
  <si>
    <t xml:space="preserve">DELGADO*ARANZA*MARIA FERNANDA </t>
  </si>
  <si>
    <t>414044465</t>
  </si>
  <si>
    <t xml:space="preserve">DELGADO*POMPA*CLARA ESTHELA </t>
  </si>
  <si>
    <t>414041756</t>
  </si>
  <si>
    <t xml:space="preserve">DELGADO*RIVERA*JORGE ALFREDO </t>
  </si>
  <si>
    <t>414040522</t>
  </si>
  <si>
    <t xml:space="preserve">DIAZ*AZUELA*NAXCA MAUREEN DOTY </t>
  </si>
  <si>
    <t>414055685</t>
  </si>
  <si>
    <t xml:space="preserve">DIAZ*CRUZ*PABLO DE JESUS </t>
  </si>
  <si>
    <t>414106907</t>
  </si>
  <si>
    <t xml:space="preserve">DIAZ*LEDEZMA*LAURA ANGELICA </t>
  </si>
  <si>
    <t>414049817</t>
  </si>
  <si>
    <t xml:space="preserve">DUARTE*RAMIREZ*SONORA </t>
  </si>
  <si>
    <t>414004944</t>
  </si>
  <si>
    <t xml:space="preserve">ESCAMILLA*RAMIREZ*ALEJANDRA </t>
  </si>
  <si>
    <t>414040261</t>
  </si>
  <si>
    <t xml:space="preserve">ESCOTO*CONEJO*DIANA LUCERO </t>
  </si>
  <si>
    <t>414042526</t>
  </si>
  <si>
    <t xml:space="preserve">ESPEJEL*GOMEZ*ROCIO REBECA </t>
  </si>
  <si>
    <t>414063859</t>
  </si>
  <si>
    <t xml:space="preserve">ESPINOS*ESPINOS*LUZ ANDREA </t>
  </si>
  <si>
    <t>414040656</t>
  </si>
  <si>
    <t xml:space="preserve">ESPINOSA*HERNANDEZ*MARIA ELENA </t>
  </si>
  <si>
    <t>414040072</t>
  </si>
  <si>
    <t xml:space="preserve">ESPINOZA*MARES*CAROLINA DE LA LUZ </t>
  </si>
  <si>
    <t>414068995</t>
  </si>
  <si>
    <t xml:space="preserve">ESTRADA*MUÑOZ*ANGELICA </t>
  </si>
  <si>
    <t>414004975</t>
  </si>
  <si>
    <t xml:space="preserve">FALCON*ZARATE*CLAUDIA ALEJANDRA </t>
  </si>
  <si>
    <t>414050628</t>
  </si>
  <si>
    <t xml:space="preserve">FIGUEROA*RODRIGUEZ*DIANA LAURA </t>
  </si>
  <si>
    <t>414087004</t>
  </si>
  <si>
    <t xml:space="preserve">FLORES*GOMEZ*ANA KAREN </t>
  </si>
  <si>
    <t>414040058</t>
  </si>
  <si>
    <t xml:space="preserve">FLORES*RODRIGUEZ*ALINE IRAIS </t>
  </si>
  <si>
    <t>414064502</t>
  </si>
  <si>
    <t xml:space="preserve">FRAUSTO*MEDINA*MARIA ARANZAZU </t>
  </si>
  <si>
    <t>414057579</t>
  </si>
  <si>
    <t xml:space="preserve">FUENTES*ACOSTA*BRANDON </t>
  </si>
  <si>
    <t>414040735</t>
  </si>
  <si>
    <t xml:space="preserve">GALVAN*VILLEGAS*MARIANA ALEJANDRA </t>
  </si>
  <si>
    <t>414041134</t>
  </si>
  <si>
    <t xml:space="preserve">GARCIA*CORTEZ*CESAR JOAQUIN </t>
  </si>
  <si>
    <t>414040704</t>
  </si>
  <si>
    <t xml:space="preserve">GARCIA*LEON*ROBERTO </t>
  </si>
  <si>
    <t>414059652</t>
  </si>
  <si>
    <t xml:space="preserve">GAYTAN*ESPARZA*LAURA GABRIELA </t>
  </si>
  <si>
    <t>311277254</t>
  </si>
  <si>
    <t>GOMEZ RAMIREZ BRENDA MARIANA</t>
  </si>
  <si>
    <t>414043626</t>
  </si>
  <si>
    <t xml:space="preserve">GONZALEZ*BALTAZAR*DANIEL </t>
  </si>
  <si>
    <t>414004731</t>
  </si>
  <si>
    <t xml:space="preserve">GONZALEZ*CAPETILLO*FLOR DE MARIA </t>
  </si>
  <si>
    <t>414040113</t>
  </si>
  <si>
    <t xml:space="preserve">GONZALEZ*GARCIA*ITZEL ALEJANDRA </t>
  </si>
  <si>
    <t>414049044</t>
  </si>
  <si>
    <t xml:space="preserve">GONZALEZ*GARCIA*LUIS ENRIQUE </t>
  </si>
  <si>
    <t>414048786</t>
  </si>
  <si>
    <t xml:space="preserve">GONZALEZ*ORTIZ*CRISTABEL </t>
  </si>
  <si>
    <t>414040993</t>
  </si>
  <si>
    <t xml:space="preserve">GONZALEZ*RAMIREZ*MARIA GORETTI </t>
  </si>
  <si>
    <t>414048229</t>
  </si>
  <si>
    <t xml:space="preserve">GONZALEZ*SEGOVIA*ARMANDO </t>
  </si>
  <si>
    <t>414041251</t>
  </si>
  <si>
    <t xml:space="preserve">GUERRERO*GAMIÑO*LILIANA </t>
  </si>
  <si>
    <t>307082675</t>
  </si>
  <si>
    <t xml:space="preserve">GUERRERO*SOTO*AGNI SOFIA MELISSA </t>
  </si>
  <si>
    <t>414104707</t>
  </si>
  <si>
    <t xml:space="preserve">GUEVARA*LOPEZ*EDITH VIOLETA </t>
  </si>
  <si>
    <t>414068476</t>
  </si>
  <si>
    <t xml:space="preserve">GUTIERREZ*GUERRERO*JAVIER ALEJANDO </t>
  </si>
  <si>
    <t>414040931</t>
  </si>
  <si>
    <t xml:space="preserve">GUZMAN*GARCIA*HECTOR MANUEL </t>
  </si>
  <si>
    <t>414042485</t>
  </si>
  <si>
    <t xml:space="preserve">HERNANDEZ*AGUILERA*YAEL EMANUEL </t>
  </si>
  <si>
    <t>310242192</t>
  </si>
  <si>
    <t>HERNANDEZ*CRUZ*PRISCILA PILAR</t>
  </si>
  <si>
    <t>414054059</t>
  </si>
  <si>
    <t xml:space="preserve">HERNANDEZ*GOMEZ*LUIS RODRIGO </t>
  </si>
  <si>
    <t>414060401</t>
  </si>
  <si>
    <t xml:space="preserve">HERNANDEZ*GONZALEZ*ESTEFANIA DE LA LUZ </t>
  </si>
  <si>
    <t>414059401</t>
  </si>
  <si>
    <t xml:space="preserve">HERNANDEZ*HERNANDEZ*SAMUEL </t>
  </si>
  <si>
    <t>414041471</t>
  </si>
  <si>
    <t xml:space="preserve">HERNANDEZ*MARTINEZ*JOSUE RAFAEL </t>
  </si>
  <si>
    <t>414040209</t>
  </si>
  <si>
    <t xml:space="preserve">HERNANDEZ*SANTAMARIA*URIEL </t>
  </si>
  <si>
    <t>310200608</t>
  </si>
  <si>
    <t>HERRERA*FERNANDEZ*ALDO ENRIQUE</t>
  </si>
  <si>
    <t>414041684</t>
  </si>
  <si>
    <t xml:space="preserve">HIDALGO*GOMEZ*LINDA BETSAIDA </t>
  </si>
  <si>
    <t>414040890</t>
  </si>
  <si>
    <t xml:space="preserve">HIDALGO*TAPIA*DULCE ABRIL </t>
  </si>
  <si>
    <t>414046108</t>
  </si>
  <si>
    <t xml:space="preserve">HUITRON*GARCIA*MARY JOSE </t>
  </si>
  <si>
    <t>414048793</t>
  </si>
  <si>
    <t xml:space="preserve">IBARRA*VALENZUELA*KARLA LOURDES </t>
  </si>
  <si>
    <t>414059236</t>
  </si>
  <si>
    <t xml:space="preserve">INSENSE*ARANA*FERNANDO </t>
  </si>
  <si>
    <t>414042416</t>
  </si>
  <si>
    <t xml:space="preserve">IRIAS*HERNANDEZ*JESSICA STHEPANIE </t>
  </si>
  <si>
    <t>414034235</t>
  </si>
  <si>
    <t xml:space="preserve">LARRAÑAGA*DOMINGUEZ*ASIER </t>
  </si>
  <si>
    <t>414000104</t>
  </si>
  <si>
    <t xml:space="preserve">LEON*AHUELICAN*JOSE ALBERTO </t>
  </si>
  <si>
    <t>414072439</t>
  </si>
  <si>
    <t xml:space="preserve">LEON*BARRERA*LUIS FRANCISCO </t>
  </si>
  <si>
    <t>414045417</t>
  </si>
  <si>
    <t xml:space="preserve">LIRA*GUTIERREZ*CHRISTOPHER ADRIAN </t>
  </si>
  <si>
    <t>414042502</t>
  </si>
  <si>
    <t xml:space="preserve">LISEA*ZAMARRIPA*ALEXA BERENICE </t>
  </si>
  <si>
    <t>414001369</t>
  </si>
  <si>
    <t xml:space="preserve">LOPEZ*GONZALEZ*JOSE DAGOBERTO </t>
  </si>
  <si>
    <t>414048920</t>
  </si>
  <si>
    <t xml:space="preserve">LOPEZ*MORENO*JUAN ARTURO </t>
  </si>
  <si>
    <t>414043774</t>
  </si>
  <si>
    <t xml:space="preserve">LOPEZ*NAVARRO*NATALY </t>
  </si>
  <si>
    <t>414040429</t>
  </si>
  <si>
    <t xml:space="preserve">LOPEZ*SALAZAR*ALEJANDRO XICHET </t>
  </si>
  <si>
    <t>414005013</t>
  </si>
  <si>
    <t xml:space="preserve">LOPEZ*SANDOVAL*LUIS JUAN SALVADOR </t>
  </si>
  <si>
    <t>414041213</t>
  </si>
  <si>
    <t xml:space="preserve">LOREA*AGUILERA*MAO RAMSES </t>
  </si>
  <si>
    <t>414056125</t>
  </si>
  <si>
    <t xml:space="preserve">LUGO*GARCIA*NAYELI </t>
  </si>
  <si>
    <t>311145773</t>
  </si>
  <si>
    <t>MADERA*ARROYO*DIANA LAURA</t>
  </si>
  <si>
    <t>413039402</t>
  </si>
  <si>
    <t>MALACARA*CRUZ*ROSAURA ELISA</t>
  </si>
  <si>
    <t>414041725</t>
  </si>
  <si>
    <t xml:space="preserve">MANRIQUE*CAUDILLO*ANA LAURA </t>
  </si>
  <si>
    <t>414110331</t>
  </si>
  <si>
    <t xml:space="preserve">MARIN*GARCIA*INGRID JHOANA </t>
  </si>
  <si>
    <t>414040395</t>
  </si>
  <si>
    <t xml:space="preserve">MARQUEZ*PORTILLO*DIANA STEPHANY </t>
  </si>
  <si>
    <t>414040979</t>
  </si>
  <si>
    <t xml:space="preserve">MARTINEZ*BOTELLO*OXNER ARTURO </t>
  </si>
  <si>
    <t>414042014</t>
  </si>
  <si>
    <t xml:space="preserve">MARTINEZ*PEDROZA*DULCE NATALIA </t>
  </si>
  <si>
    <t>311248537</t>
  </si>
  <si>
    <t>MARTINEZ*SERRANO*DALIA CASANDRA</t>
  </si>
  <si>
    <t>414040247</t>
  </si>
  <si>
    <t xml:space="preserve">MEDEL*LEDEZMA*DANIEL DE GUADALUPE </t>
  </si>
  <si>
    <t>414060236</t>
  </si>
  <si>
    <t xml:space="preserve">MEDINA*CISNEROS*ULISES DAVID </t>
  </si>
  <si>
    <t>414062694</t>
  </si>
  <si>
    <t xml:space="preserve">MEDINA*HERNANDEZ*SAUL </t>
  </si>
  <si>
    <t>414043444</t>
  </si>
  <si>
    <t xml:space="preserve">MEDINA*L HOIST*JORGE EFREN </t>
  </si>
  <si>
    <t>414059377</t>
  </si>
  <si>
    <t xml:space="preserve">MEDINA*MUÑOZ*SANTIAGO GERARDO </t>
  </si>
  <si>
    <t>414060645</t>
  </si>
  <si>
    <t xml:space="preserve">MEDINA*RAMIREZ*JORGE MICHEL </t>
  </si>
  <si>
    <t>414040577</t>
  </si>
  <si>
    <t xml:space="preserve">MELGOZA*VALDERRAMA*JOSUE RIGOBERTO </t>
  </si>
  <si>
    <t>414041622</t>
  </si>
  <si>
    <t xml:space="preserve">MENDEZ*PUENTE*CLAUDIA IVONNE </t>
  </si>
  <si>
    <t>414004779</t>
  </si>
  <si>
    <t xml:space="preserve">MENDEZ*SALAZAR*ERANDI </t>
  </si>
  <si>
    <t>414058617</t>
  </si>
  <si>
    <t xml:space="preserve">MENDOZA*RODRIGUEZ*ANDREA FERNANDA </t>
  </si>
  <si>
    <t>414040694</t>
  </si>
  <si>
    <t xml:space="preserve">MONCADA*GARNELO*MITZI ABIGAIL </t>
  </si>
  <si>
    <t>414041316</t>
  </si>
  <si>
    <t xml:space="preserve">MORA*MORENO*VICTOR GERARDO </t>
  </si>
  <si>
    <t>414058899</t>
  </si>
  <si>
    <t xml:space="preserve">MORALES*COLLAZO*LEONARDO DANIEL </t>
  </si>
  <si>
    <t>413080301</t>
  </si>
  <si>
    <t>MORALES*LARA*HECTOR FABIAN</t>
  </si>
  <si>
    <t>414107595</t>
  </si>
  <si>
    <t xml:space="preserve">MORAN*DURAN*ANA LORENA </t>
  </si>
  <si>
    <t>414070985</t>
  </si>
  <si>
    <t xml:space="preserve">MORENO*CISNEROS*ABEL ARTURO </t>
  </si>
  <si>
    <t>414043224</t>
  </si>
  <si>
    <t xml:space="preserve">MORENO*GUERRERO*HILDA GABRIELA </t>
  </si>
  <si>
    <t>414043602</t>
  </si>
  <si>
    <t xml:space="preserve">MORENO*OJEDA*JOSE MANUEL </t>
  </si>
  <si>
    <t>414056376</t>
  </si>
  <si>
    <t xml:space="preserve">MOSQUEDA*HERNANDEZ*NOE EDUARDO </t>
  </si>
  <si>
    <t>414005800</t>
  </si>
  <si>
    <t xml:space="preserve">MUÑOZ*SANCHEZ*JESSICA </t>
  </si>
  <si>
    <t>413005742</t>
  </si>
  <si>
    <t xml:space="preserve">NEGRETE*AMEZOLA*OSCAR LEOPOLDO </t>
  </si>
  <si>
    <t>414053313</t>
  </si>
  <si>
    <t>NIEVES AGUILAR OSCAR</t>
  </si>
  <si>
    <t>414005099</t>
  </si>
  <si>
    <t xml:space="preserve">OLMEDO*RIOS*VERONICA ALEXANDRA </t>
  </si>
  <si>
    <t>414045716</t>
  </si>
  <si>
    <t xml:space="preserve">OROZCO*ESCALANTE*KAREN MELISSA </t>
  </si>
  <si>
    <t>414061886</t>
  </si>
  <si>
    <t xml:space="preserve">ORTEGA*VERGIL*MARIANA </t>
  </si>
  <si>
    <t>414041220</t>
  </si>
  <si>
    <t xml:space="preserve">ORTIZ*HERNANDEZ*LUIS ENRIQUE </t>
  </si>
  <si>
    <t>311192708</t>
  </si>
  <si>
    <t>ORTIZ*VANEGAS*JACQUELINE LIZBETH</t>
  </si>
  <si>
    <t>414041529</t>
  </si>
  <si>
    <t xml:space="preserve">OVANDO*VERGES*GILBERTO </t>
  </si>
  <si>
    <t>414040924</t>
  </si>
  <si>
    <t xml:space="preserve">PADILLA*CENTENO*MONICA LIZBETH </t>
  </si>
  <si>
    <t>414041952</t>
  </si>
  <si>
    <t xml:space="preserve">PALOMARES*QUILLARES*FIDEL ADAN </t>
  </si>
  <si>
    <t>108003895</t>
  </si>
  <si>
    <t>PARRA*LORAN*LUIS FERNANDO</t>
  </si>
  <si>
    <t>414111682</t>
  </si>
  <si>
    <t xml:space="preserve">PAZ*CHASSIN*MANUEL RODRIGO </t>
  </si>
  <si>
    <t>414004937</t>
  </si>
  <si>
    <t xml:space="preserve">PEDROZA*RAMIREZ*SHARON GIULIANA </t>
  </si>
  <si>
    <t>414076619</t>
  </si>
  <si>
    <t xml:space="preserve">PEREZ*ADAME*YUVIKZA </t>
  </si>
  <si>
    <t>414045077</t>
  </si>
  <si>
    <t xml:space="preserve">PEREZ*FERNANDEZ*AGUSTIN </t>
  </si>
  <si>
    <t>414110300</t>
  </si>
  <si>
    <t xml:space="preserve">PEREZ*IBARRA*DANYA </t>
  </si>
  <si>
    <t>413003047</t>
  </si>
  <si>
    <t>PEREZ*LOPEZ*GUADALUPE ALEJANDRA</t>
  </si>
  <si>
    <t>414052794</t>
  </si>
  <si>
    <t xml:space="preserve">PINEDA*PEREZ*SAMIR </t>
  </si>
  <si>
    <t>414063103</t>
  </si>
  <si>
    <t xml:space="preserve">PONCE*CRUZ*YAZMIN DEL ROSARIO </t>
  </si>
  <si>
    <t>413081717</t>
  </si>
  <si>
    <t>RAMIREZ*GASCA*JUANA ADELA</t>
  </si>
  <si>
    <t>414053791</t>
  </si>
  <si>
    <t xml:space="preserve">RAMIREZ*GONZALEZ*ANA LAURA </t>
  </si>
  <si>
    <t>414074361</t>
  </si>
  <si>
    <t xml:space="preserve">RAMIREZ*REYES*MISAEL </t>
  </si>
  <si>
    <t>414040711</t>
  </si>
  <si>
    <t xml:space="preserve">RAMIREZ*RODRIGUEZ*MARIANA DEL ROCIO </t>
  </si>
  <si>
    <t>311334942</t>
  </si>
  <si>
    <t>RAMOS*CASTRO*ANA LAURA</t>
  </si>
  <si>
    <t>414005343</t>
  </si>
  <si>
    <t xml:space="preserve">RETANA*MEZA*SEBASTIAN ALEJANDRO </t>
  </si>
  <si>
    <t>414051065</t>
  </si>
  <si>
    <t xml:space="preserve">RIOS*CAMARGO*ANGELA </t>
  </si>
  <si>
    <t>414041842</t>
  </si>
  <si>
    <t xml:space="preserve">RIOS*ORDAZ*ALEJANDRA JANETH </t>
  </si>
  <si>
    <t>309120384</t>
  </si>
  <si>
    <t>RIVERA*HUERTA*SILVIA</t>
  </si>
  <si>
    <t>414043633</t>
  </si>
  <si>
    <t>ROCHA ARRIAGA CAROLINA</t>
  </si>
  <si>
    <t>414046043</t>
  </si>
  <si>
    <t xml:space="preserve">ROCHA*CONTRERAS*ILSE </t>
  </si>
  <si>
    <t>414059669</t>
  </si>
  <si>
    <t xml:space="preserve">RODRIGUEZ*GONZALEZ*MIGUEL SALVADOR </t>
  </si>
  <si>
    <t>414059061</t>
  </si>
  <si>
    <t xml:space="preserve">RODRIGUEZ*MARTINEZ*JONATHAN ALEJANDRO </t>
  </si>
  <si>
    <t>414110276</t>
  </si>
  <si>
    <t xml:space="preserve">ROSAS*SANCHEZ*PEDRO ORLANDO </t>
  </si>
  <si>
    <t>414004865</t>
  </si>
  <si>
    <t xml:space="preserve">SAAVEDRA*FRANCO*JOSE FELIX </t>
  </si>
  <si>
    <t>414108011</t>
  </si>
  <si>
    <t xml:space="preserve">SALCEDO*RAMIREZ*JUAN PABLO </t>
  </si>
  <si>
    <t>414040869</t>
  </si>
  <si>
    <t xml:space="preserve">SALINAS*GALLEGOS*IRENE GUADALUPE </t>
  </si>
  <si>
    <t>307320193</t>
  </si>
  <si>
    <t xml:space="preserve">SALMERON*FLORES*DIANA </t>
  </si>
  <si>
    <t>311041008</t>
  </si>
  <si>
    <t>SANCHEZ*AGUILERA*ANDREA</t>
  </si>
  <si>
    <t>414048638</t>
  </si>
  <si>
    <t xml:space="preserve">SANCHEZ*ARANDA*JUAN PABLO </t>
  </si>
  <si>
    <t>414005817</t>
  </si>
  <si>
    <t xml:space="preserve">SANCHEZ*ECHEVERRIA*FERNANDA </t>
  </si>
  <si>
    <t>414040917</t>
  </si>
  <si>
    <t xml:space="preserve">SAUCEDO*LOPEZ*JOSUE ALEJANDRO </t>
  </si>
  <si>
    <t>414059126</t>
  </si>
  <si>
    <t xml:space="preserve">SEGOVIANO*GONZALEZ*KARLA ALEJANDRA </t>
  </si>
  <si>
    <t>414059360</t>
  </si>
  <si>
    <t xml:space="preserve">SEGURA*MARQUEZ*ROGELIO </t>
  </si>
  <si>
    <t>414071229</t>
  </si>
  <si>
    <t xml:space="preserve">SOTO*ALVARADO*JOSE ALEJANDRO </t>
  </si>
  <si>
    <t>414111572</t>
  </si>
  <si>
    <t xml:space="preserve">SUAREZ*GONZALEZ*LUIS ANGEL </t>
  </si>
  <si>
    <t>414005075</t>
  </si>
  <si>
    <t xml:space="preserve">SUAREZ*LOPEZ*LILIANA DENISSE </t>
  </si>
  <si>
    <t>414045981</t>
  </si>
  <si>
    <t xml:space="preserve">TORRES*GARCIA*VERONICA ALEJANDRA </t>
  </si>
  <si>
    <t>414004669</t>
  </si>
  <si>
    <t xml:space="preserve">TORRES*MUÑIZ*MARIA GUADALUPE </t>
  </si>
  <si>
    <t>414004827</t>
  </si>
  <si>
    <t xml:space="preserve">TORRES*PERALES*DIANA PAULINA </t>
  </si>
  <si>
    <t>414006869</t>
  </si>
  <si>
    <t xml:space="preserve">TOVAR*VARGAS*EDGAR </t>
  </si>
  <si>
    <t>311284373</t>
  </si>
  <si>
    <t>TREJO*CARRILLO*ARTURO ULISES</t>
  </si>
  <si>
    <t>311015650</t>
  </si>
  <si>
    <t>TREJO*MENDEZ*MARIA DANIELA</t>
  </si>
  <si>
    <t>414058679</t>
  </si>
  <si>
    <t xml:space="preserve">TRUJILLO*ANDRADE*ANA GABRIELA </t>
  </si>
  <si>
    <t>414111307</t>
  </si>
  <si>
    <t xml:space="preserve">VALDEZ*GARCIA*EDUARDO ALEJANDRO </t>
  </si>
  <si>
    <t>414109582</t>
  </si>
  <si>
    <t xml:space="preserve">VALDIVIA*CAMPOS*JONATHAN ANGEL </t>
  </si>
  <si>
    <t>414005697</t>
  </si>
  <si>
    <t xml:space="preserve">VALDIVIA*MARTINEZ*JOSE ALBERTO </t>
  </si>
  <si>
    <t>414040137</t>
  </si>
  <si>
    <t xml:space="preserve">VARGAS*ACEVES*FERNANDA ESTEFANIA </t>
  </si>
  <si>
    <t>414042272</t>
  </si>
  <si>
    <t xml:space="preserve">VARGAS*RODRIGUEZ*LUIS OCTAVIO </t>
  </si>
  <si>
    <t>414041086</t>
  </si>
  <si>
    <t xml:space="preserve">VAZQUEZ*URANGA*DANIEL ANTONIO </t>
  </si>
  <si>
    <t>414040168</t>
  </si>
  <si>
    <t xml:space="preserve">VAZQUEZ*ZUÑIGA*ULISES </t>
  </si>
  <si>
    <t>414040845</t>
  </si>
  <si>
    <t xml:space="preserve">VILCHIS*VALADEZ*EDNA PAMELA </t>
  </si>
  <si>
    <t>414040144</t>
  </si>
  <si>
    <t xml:space="preserve">VILLEGAS*OJEDA*ESTEFANIA CECILIA </t>
  </si>
  <si>
    <t>414107375</t>
  </si>
  <si>
    <t xml:space="preserve">VILLEGAS*REYES*CINTHYA GUADALUPE </t>
  </si>
  <si>
    <t>414104446</t>
  </si>
  <si>
    <t xml:space="preserve">YEPEZ*QUIROZ*DIEGO </t>
  </si>
  <si>
    <t>414041347</t>
  </si>
  <si>
    <t xml:space="preserve">ZAPATERO*HERNANDEZ*ARTURO ADRIAN </t>
  </si>
  <si>
    <t>414107801</t>
  </si>
  <si>
    <t xml:space="preserve">ZATARAIN*CHIQUETE*JOSE ALFREDO </t>
  </si>
  <si>
    <t>414019708</t>
  </si>
  <si>
    <t xml:space="preserve">ZAVALA*ALEMAN*STEPHANIE </t>
  </si>
  <si>
    <t>414067589</t>
  </si>
  <si>
    <t xml:space="preserve">ZUÑIGA*MALDONADO*YOLANDA DANIELA </t>
  </si>
  <si>
    <t>415025524</t>
  </si>
  <si>
    <t>ACHURRA*GODINEZ*ANA PATRICIA</t>
  </si>
  <si>
    <t>415021430</t>
  </si>
  <si>
    <t>AGUAYO*ALVAREZ*MONTSERRAT</t>
  </si>
  <si>
    <t>415075165</t>
  </si>
  <si>
    <t>AGUILAR* VENEGAS* JESSICA MONSERRAT</t>
  </si>
  <si>
    <t>415059088</t>
  </si>
  <si>
    <t>AGUILERA*PEREZ*CHRISTOPHER ALEJANDRO</t>
  </si>
  <si>
    <t>414041031</t>
  </si>
  <si>
    <t xml:space="preserve">ALCANTARA*GUERRERO*ALEXA DE ROCIO </t>
  </si>
  <si>
    <t>415120674</t>
  </si>
  <si>
    <t>ALFARO*FIERROS*ANDREA</t>
  </si>
  <si>
    <t>312331810</t>
  </si>
  <si>
    <t>ALTAMIRANO*ESPINOSA*PAMELA MARGARITA</t>
  </si>
  <si>
    <t>415057194</t>
  </si>
  <si>
    <t>ALVARADO*PADILLA*AIMEE GIOVANNA</t>
  </si>
  <si>
    <t>310006675</t>
  </si>
  <si>
    <t>ALVARADO*PEREZ*MELISSA</t>
  </si>
  <si>
    <t>415120375</t>
  </si>
  <si>
    <t>ALVAREZ*DAVALOS*DAVID RICARDO</t>
  </si>
  <si>
    <t>415023269</t>
  </si>
  <si>
    <t>ALVAREZ*JARAMILLO*MAYRA PAOLA</t>
  </si>
  <si>
    <t>415023128</t>
  </si>
  <si>
    <t>ALVAREZ*SOTELO*FRANCISCO JAVIER</t>
  </si>
  <si>
    <t>415117649</t>
  </si>
  <si>
    <t>ARAUJO*DOSAMANTE*MARIANA MICHELLE</t>
  </si>
  <si>
    <t>415024974</t>
  </si>
  <si>
    <t>ARCOS*OROZCO*OSCAR ABRAHAM</t>
  </si>
  <si>
    <t>415069919</t>
  </si>
  <si>
    <t>ARENAS*BOSSA*EFRAIN</t>
  </si>
  <si>
    <t>415119942</t>
  </si>
  <si>
    <t>ARENAS*MARTINEZ*GUADALUPE IRAZU</t>
  </si>
  <si>
    <t>415027195</t>
  </si>
  <si>
    <t>ARIAS*RIVERA*ALEJANDRO HUMBERTO</t>
  </si>
  <si>
    <t>415118880</t>
  </si>
  <si>
    <t>AVILA*PLASCENCIA*ENRIQUE SINAI</t>
  </si>
  <si>
    <t>415120069</t>
  </si>
  <si>
    <t>BAHENA*BAHENA*RICARDO ALFREDO</t>
  </si>
  <si>
    <t>415010502</t>
  </si>
  <si>
    <t>BARCENAS*DEANDA*MARIO EDUARDO</t>
  </si>
  <si>
    <t>415012032</t>
  </si>
  <si>
    <t>BARROSO*VAZQUEZ*LAURA NOEMI</t>
  </si>
  <si>
    <t>310032432</t>
  </si>
  <si>
    <t>BAZAN*RAMOS*WENDY BERENICE</t>
  </si>
  <si>
    <t>312078250</t>
  </si>
  <si>
    <t>BONILLA*MALDONADO*ZAIRA PALOMA</t>
  </si>
  <si>
    <t>415018766</t>
  </si>
  <si>
    <t>BONILLA*RAMOS*REBECA</t>
  </si>
  <si>
    <t>415025658</t>
  </si>
  <si>
    <t>BONILLA*TAPIA*FELIPE DE JESUS</t>
  </si>
  <si>
    <t>415023276</t>
  </si>
  <si>
    <t>BORJA*HERNANDEZ*DANIELA LIVIER</t>
  </si>
  <si>
    <t>415025892</t>
  </si>
  <si>
    <t>BUELNA*HERNANDEZ*LAURA MARIANA</t>
  </si>
  <si>
    <t>308501971</t>
  </si>
  <si>
    <t>CABALLERO*TORRES*EDUARDO</t>
  </si>
  <si>
    <t>415075622</t>
  </si>
  <si>
    <t>CAMACHO*CASTILLO*LAURA</t>
  </si>
  <si>
    <t>415118158</t>
  </si>
  <si>
    <t>CAMACHO*VILLASEÃ‘OR*DIANA LAURA</t>
  </si>
  <si>
    <t>415028051</t>
  </si>
  <si>
    <t>CAUDILLO*DIAZ DE LEON*DIANA</t>
  </si>
  <si>
    <t>415014380</t>
  </si>
  <si>
    <t>CERDA*HURTADO*CESAR GERARDO</t>
  </si>
  <si>
    <t>415117728</t>
  </si>
  <si>
    <t>CEREZO*CAPORAL*JESUS ELEAZAR</t>
  </si>
  <si>
    <t>311185579</t>
  </si>
  <si>
    <t>CHAVARRIA*CAMACHO*ALEJANDRO YAEL</t>
  </si>
  <si>
    <t>415027793</t>
  </si>
  <si>
    <t>CHAVEZ*BANDA*DIEGO ESAU</t>
  </si>
  <si>
    <t>415023245</t>
  </si>
  <si>
    <t>CHAVEZ*HERNANDEZ*CRISTINA</t>
  </si>
  <si>
    <t>415117883</t>
  </si>
  <si>
    <t>CHAVOYA*CARREON*ELOISA LISA</t>
  </si>
  <si>
    <t>098287877</t>
  </si>
  <si>
    <t>CISNEROS*RAMIREZ*JESSICA</t>
  </si>
  <si>
    <t>415118646</t>
  </si>
  <si>
    <t>CONTRERAS*HERNANDEZ*ERICK ISAIAS</t>
  </si>
  <si>
    <t>415019268</t>
  </si>
  <si>
    <t>CONTRERAS*LOPEZ*MARIANA DEL CARMEN</t>
  </si>
  <si>
    <t>414040027</t>
  </si>
  <si>
    <t xml:space="preserve">CORTES*LOPEZ*NATIVIDAD </t>
  </si>
  <si>
    <t>415074106</t>
  </si>
  <si>
    <t>DE JULIAN*VAZQUEZ TEJEDA*JOHANNA</t>
  </si>
  <si>
    <t>415026363</t>
  </si>
  <si>
    <t>DE LOS SANTOS*CARDENAS*MARIA FERNANDA</t>
  </si>
  <si>
    <t>415021344</t>
  </si>
  <si>
    <t>DELGADILLO*GOMEZ*DIANA LAURA</t>
  </si>
  <si>
    <t>415015648</t>
  </si>
  <si>
    <t>DELGADO*CAMARGO*SANDRA JUDITH</t>
  </si>
  <si>
    <t>415018656</t>
  </si>
  <si>
    <t>DELGADO*CORREA*ALDO RICARDO</t>
  </si>
  <si>
    <t>415028525</t>
  </si>
  <si>
    <t>DIAZ*NIÃ‘O*DIEGO ALAN</t>
  </si>
  <si>
    <t>415118639</t>
  </si>
  <si>
    <t>DIAZ*REYES*ROSALBA</t>
  </si>
  <si>
    <t>415119935</t>
  </si>
  <si>
    <t>DOMINGUEZ*ARENAS*DENISSE AIDE</t>
  </si>
  <si>
    <t>414005350</t>
  </si>
  <si>
    <t xml:space="preserve">DOMINGUEZ*VERA*SUSANA </t>
  </si>
  <si>
    <t>308009824</t>
  </si>
  <si>
    <t>DUARTE*MANCERA*GABRIELA</t>
  </si>
  <si>
    <t>415027968</t>
  </si>
  <si>
    <t>DURAN*CHAVEZ*MARIANA ARANTXA</t>
  </si>
  <si>
    <t>415025919</t>
  </si>
  <si>
    <t>DURAN*LARA*KAREN ISABEL</t>
  </si>
  <si>
    <t>414050776</t>
  </si>
  <si>
    <t xml:space="preserve">ESCOBAR*GUZMAN*ANGELICA </t>
  </si>
  <si>
    <t>415119997</t>
  </si>
  <si>
    <t>ESPINO*ALONSO*JUAN FERNANDO</t>
  </si>
  <si>
    <t>311030118</t>
  </si>
  <si>
    <t>ESPINOSA*ARREDONDO*MIRKA NATALIA</t>
  </si>
  <si>
    <t>415123228</t>
  </si>
  <si>
    <t>ESQUEDA*VELAZQUEZ*CARLOS DANIEL</t>
  </si>
  <si>
    <t>415023018</t>
  </si>
  <si>
    <t>ESTRADA*CABRERA*GUSTAVO ALBERTO</t>
  </si>
  <si>
    <t>415118275</t>
  </si>
  <si>
    <t>ESTRADA*REYES*MARIA AYDEE</t>
  </si>
  <si>
    <t>415119818</t>
  </si>
  <si>
    <t>FERNANDEZ*HERNANDEZ*ARATH PAULINA</t>
  </si>
  <si>
    <t>415123039</t>
  </si>
  <si>
    <t>FERNANDEZ*MENDOZA*KARLA ANGELICA</t>
  </si>
  <si>
    <t>415121310</t>
  </si>
  <si>
    <t>FLORES*GONZALEZ*URIEL MISAEL</t>
  </si>
  <si>
    <t>415120801</t>
  </si>
  <si>
    <t>FLORES*HERNANDEZ*ANDREA</t>
  </si>
  <si>
    <t>415059040</t>
  </si>
  <si>
    <t>FLORES*PEREZ*BEATRIZ FERNANDA</t>
  </si>
  <si>
    <t>415023317</t>
  </si>
  <si>
    <t>FLORES*RAMIREZ*RAYMUNDO DANIEL</t>
  </si>
  <si>
    <t>415126456</t>
  </si>
  <si>
    <t>FRANCO*VERA*MARIO ANDRES</t>
  </si>
  <si>
    <t>415070490</t>
  </si>
  <si>
    <t>FRAUSTO*RAMIREZ*OSCAR DANIEL</t>
  </si>
  <si>
    <t>310010205</t>
  </si>
  <si>
    <t>FREGOSO*ROJAS*COLETTE</t>
  </si>
  <si>
    <t>415059105</t>
  </si>
  <si>
    <t>GALINDO*LOPEZ*MIRIAN DEL ROCIO</t>
  </si>
  <si>
    <t>311253528</t>
  </si>
  <si>
    <t>GALLEGOS*MEDINA*MONICA VALERIA</t>
  </si>
  <si>
    <t>415117625</t>
  </si>
  <si>
    <t>GARAY*QUEVEDO*LESSLY CHARLOTT</t>
  </si>
  <si>
    <t>415012290</t>
  </si>
  <si>
    <t>GARCIA*AGUIRRE*OSCAR FERNANDO</t>
  </si>
  <si>
    <t>415026019</t>
  </si>
  <si>
    <t>GARCIA*GONZALEZ*SILVIA BEATRIZ</t>
  </si>
  <si>
    <t>415070146</t>
  </si>
  <si>
    <t>GARCIA*HERNANDEZ*BLANCA STEPHANIE</t>
  </si>
  <si>
    <t>312239668</t>
  </si>
  <si>
    <t>GARCIA*HERNANDEZ*FRANCISCO FABIAN</t>
  </si>
  <si>
    <t>414111503</t>
  </si>
  <si>
    <t xml:space="preserve">GAYTAN*BOCANEGRA*MARTIN </t>
  </si>
  <si>
    <t>415012128</t>
  </si>
  <si>
    <t>GODOY*CERVANTES*ANA MARIA SOLEDAD</t>
  </si>
  <si>
    <t>415117436</t>
  </si>
  <si>
    <t>GOMEZ*RAMIREZ*MARTIN ALBERTO</t>
  </si>
  <si>
    <t>415016212</t>
  </si>
  <si>
    <t>GONZALEZ*BARAJAS*HIPOLITO</t>
  </si>
  <si>
    <t>415026387</t>
  </si>
  <si>
    <t>GONZALEZ*TORRES*NURIA</t>
  </si>
  <si>
    <t>415070160</t>
  </si>
  <si>
    <t>GRANADOS*GUERRERO*KARINA DEL CARMEN</t>
  </si>
  <si>
    <t>312214344</t>
  </si>
  <si>
    <t>GUADARRAMA*GAMBOA*JORGE</t>
  </si>
  <si>
    <t>414041055</t>
  </si>
  <si>
    <t xml:space="preserve">GUEVARA*VAZQUEZ*ANA ISABEL </t>
  </si>
  <si>
    <t>415012283</t>
  </si>
  <si>
    <t>GUTIERREZ*SILVA*ISRAEL ALEJANDRO</t>
  </si>
  <si>
    <t>415121097</t>
  </si>
  <si>
    <t>GUZMAN*SANCHEZ*GRETA MIRIAM</t>
  </si>
  <si>
    <t>415070191</t>
  </si>
  <si>
    <t>HERDEZ*GARCIA*LORENZO EDEN</t>
  </si>
  <si>
    <t>312171588</t>
  </si>
  <si>
    <t>HEREDIA*BARREDA*JOSE ALEJANDRO ADRIAN</t>
  </si>
  <si>
    <t>415119038</t>
  </si>
  <si>
    <t>HERNANDEZ*CALVILLO*CARLOS GUADALUPE</t>
  </si>
  <si>
    <t>415059019</t>
  </si>
  <si>
    <t>HERNANDEZ*CARDENAS*NEFTALI</t>
  </si>
  <si>
    <t>415018986</t>
  </si>
  <si>
    <t>HERNANDEZ*FONSECA*ALAN EMMANUEL</t>
  </si>
  <si>
    <t>415070380</t>
  </si>
  <si>
    <t>HERNANDEZ*GRANADOS*VICTORIA</t>
  </si>
  <si>
    <t>415013235</t>
  </si>
  <si>
    <t>HERNANDEZ*LOZA*OSCAR DAVID</t>
  </si>
  <si>
    <t>415118392</t>
  </si>
  <si>
    <t>HERNANDEZ*QUIROZ*JOSE PAUL</t>
  </si>
  <si>
    <t>415021966</t>
  </si>
  <si>
    <t>HERNANDEZ*ROMO*LUIS EMIGDIO</t>
  </si>
  <si>
    <t>415023032</t>
  </si>
  <si>
    <t>HERNANDEZ*ROMO*LUZ ADRIANA</t>
  </si>
  <si>
    <t>415130653</t>
  </si>
  <si>
    <t>HERNANDEZ*SANTANA*YUNUEN</t>
  </si>
  <si>
    <t>415023788</t>
  </si>
  <si>
    <t>HIDALGO*TORREBLANCA*DULCE AIDEE</t>
  </si>
  <si>
    <t>415024125</t>
  </si>
  <si>
    <t>IZAZAGA*JIJON*NELSON ARTURO</t>
  </si>
  <si>
    <t>308089701</t>
  </si>
  <si>
    <t>JAEN* GUTIERREZ* CHRISTIAN</t>
  </si>
  <si>
    <t>414092765</t>
  </si>
  <si>
    <t xml:space="preserve">JASSO*HERNANDEZ*DANIEL </t>
  </si>
  <si>
    <t>415013156</t>
  </si>
  <si>
    <t>JIMENEZ*CIFUENTES*ANGELICA NEFTALI</t>
  </si>
  <si>
    <t>415117656</t>
  </si>
  <si>
    <t>JIMENEZ*SANTIBAÃ‘EZ*MOISES EDUARDO</t>
  </si>
  <si>
    <t>415117247</t>
  </si>
  <si>
    <t>JUAREZ*HERRERA*GERMAN</t>
  </si>
  <si>
    <t>414040670</t>
  </si>
  <si>
    <t xml:space="preserve">JUAREZ*ZARAZUA*LUIS ANGEL </t>
  </si>
  <si>
    <t>415118873</t>
  </si>
  <si>
    <t>LARA*LARA*DANYA IRAN ALEJANDRA</t>
  </si>
  <si>
    <t>415070335</t>
  </si>
  <si>
    <t>LARA*MONTAÃ‘O*CAROLINA ELIZABETH</t>
  </si>
  <si>
    <t>415117766</t>
  </si>
  <si>
    <t>LEON*LOPEZ*ANA CECILIA</t>
  </si>
  <si>
    <t>415117807</t>
  </si>
  <si>
    <t>LEON*LOPEZ*CARLA VIANNEY</t>
  </si>
  <si>
    <t>415026404</t>
  </si>
  <si>
    <t>LERMA*GONZALEZ*JORGE IVAN</t>
  </si>
  <si>
    <t>415075237</t>
  </si>
  <si>
    <t>LIRA*MORENO*DANIELLE ALFONSINA</t>
  </si>
  <si>
    <t>415024558</t>
  </si>
  <si>
    <t>LOPEZ*ALFARO*NANCY BERENICE</t>
  </si>
  <si>
    <t>312560380</t>
  </si>
  <si>
    <t>LOPEZ*ARELLANO*JESUS ANTONIO</t>
  </si>
  <si>
    <t>415070201</t>
  </si>
  <si>
    <t>LOPEZ*MOCTEZUMA*JOSE ADRIAN</t>
  </si>
  <si>
    <t>415012908</t>
  </si>
  <si>
    <t>LOPEZ*PALOMARES*CESAR ANTONIO</t>
  </si>
  <si>
    <t>415023252</t>
  </si>
  <si>
    <t>LOPEZ*SIERRA*SAMUEL</t>
  </si>
  <si>
    <t>311245804</t>
  </si>
  <si>
    <t>LOZANO*VARGAS*FERNANDA ALHELI</t>
  </si>
  <si>
    <t>415011059</t>
  </si>
  <si>
    <t>MALDONADO*ABOYTES*SANDRA KARINA</t>
  </si>
  <si>
    <t>415053402</t>
  </si>
  <si>
    <t>MARAVILLAS*GARCIA*DANIEL</t>
  </si>
  <si>
    <t>414005147</t>
  </si>
  <si>
    <t>MARMOLEJO*GUEVARA*DIEGO ARMANDO</t>
  </si>
  <si>
    <t>415119423</t>
  </si>
  <si>
    <t>MARMOLEJO*RANGEL*DACIA MONSERRATH</t>
  </si>
  <si>
    <t>415119870</t>
  </si>
  <si>
    <t>MARQUEZ*MORENO*BRENDA YADIRA DE JESUS</t>
  </si>
  <si>
    <t>415054014</t>
  </si>
  <si>
    <t>MARTINEZ *SILVA* LESLIE MARIA EUGENIA</t>
  </si>
  <si>
    <t>415023049</t>
  </si>
  <si>
    <t>MARTINEZ*ARROYO*ANA KAREN</t>
  </si>
  <si>
    <t>415069988</t>
  </si>
  <si>
    <t>MARTINEZ*LOPEZ*MARLENE NATHALIE</t>
  </si>
  <si>
    <t>415119124</t>
  </si>
  <si>
    <t>MARTINEZ*LOPEZ*RAMON</t>
  </si>
  <si>
    <t>415121279</t>
  </si>
  <si>
    <t>MARTINEZ*MARTINEZ*CINTHIA ELENA</t>
  </si>
  <si>
    <t>415024314</t>
  </si>
  <si>
    <t>MATEOS*GONZALEZ*ARIADNA MARIEL</t>
  </si>
  <si>
    <t>415010959</t>
  </si>
  <si>
    <t>MEDEL*GARCIA*TANIA</t>
  </si>
  <si>
    <t>415118914</t>
  </si>
  <si>
    <t>MENDEZ* SOTELO* ANA CECILIA</t>
  </si>
  <si>
    <t>415011798</t>
  </si>
  <si>
    <t>MENDOZA*MARMOLEJO*PAOLA YEDID</t>
  </si>
  <si>
    <t>415119485</t>
  </si>
  <si>
    <t>MENDOZA*PEDRAL*ANGELES DENNISE</t>
  </si>
  <si>
    <t>307581532</t>
  </si>
  <si>
    <t>MEZA*OCAMPO*ROCIO BERENICE</t>
  </si>
  <si>
    <t>415128010</t>
  </si>
  <si>
    <t>MICHEL*CARPIO*MARIA EMILIA</t>
  </si>
  <si>
    <t>415023568</t>
  </si>
  <si>
    <t>MOJICA* MARTINEZ *JULIO ALBERTO</t>
  </si>
  <si>
    <t>415010870</t>
  </si>
  <si>
    <t>MONASTERIO*HERNANDEZ*VALERIA</t>
  </si>
  <si>
    <t>415025971</t>
  </si>
  <si>
    <t>MORAN*YEPEZ*MARIA GUADALUPE</t>
  </si>
  <si>
    <t>415118354</t>
  </si>
  <si>
    <t>MORENO*ALCOCER*ALEJANDRA DEL CARMEN</t>
  </si>
  <si>
    <t>310342113</t>
  </si>
  <si>
    <t>MORENO*RUIZ*KARLA ELIZABETH</t>
  </si>
  <si>
    <t>312176033</t>
  </si>
  <si>
    <t>MORENO*SOLANO*LILIANA YAREL</t>
  </si>
  <si>
    <t>415110578</t>
  </si>
  <si>
    <t>MUÃ‘OZ*FERNANDEZ*ALEJANDRO</t>
  </si>
  <si>
    <t>415021313</t>
  </si>
  <si>
    <t>MUÃ‘OZ*FONSECA*MONICA</t>
  </si>
  <si>
    <t>312119074</t>
  </si>
  <si>
    <t>MUÃ‘OZ*QUINTERO*SUSANA VALERIA</t>
  </si>
  <si>
    <t>415053433</t>
  </si>
  <si>
    <t>MURILLO*AYALA*EDGAR RENATO</t>
  </si>
  <si>
    <t>415015590</t>
  </si>
  <si>
    <t>MURILLO*MORENO*ABRAHAM OSIEL</t>
  </si>
  <si>
    <t>415121420</t>
  </si>
  <si>
    <t>NEGRETE*DEANDA*SAMUEL EUGENIO</t>
  </si>
  <si>
    <t>414108970</t>
  </si>
  <si>
    <t>OBREGON*NIETO*JOSE ALBERTO ISAI</t>
  </si>
  <si>
    <t>415025005</t>
  </si>
  <si>
    <t>OLAIZ*VALLE*JORGE DANIEL</t>
  </si>
  <si>
    <t>415074900</t>
  </si>
  <si>
    <t>OLMOS*CORDERO*BRENDA VALERIA</t>
  </si>
  <si>
    <t>415023173</t>
  </si>
  <si>
    <t>OROS*OJEDA*VANESSA</t>
  </si>
  <si>
    <t>415010681</t>
  </si>
  <si>
    <t>OROZCO*MACIAS*MARIA MONSERRAT</t>
  </si>
  <si>
    <t>415018601</t>
  </si>
  <si>
    <t>PACHECO*SERRANO*DANIELA GUADALUPE</t>
  </si>
  <si>
    <t>311176487</t>
  </si>
  <si>
    <t>PALACIOS*PINEDA*ALFREDO</t>
  </si>
  <si>
    <t>415018780</t>
  </si>
  <si>
    <t>PEDROZA*CASTRO*FRANCISCO JAVIER</t>
  </si>
  <si>
    <t>415117539</t>
  </si>
  <si>
    <t>PEREZ*ALVAREZ*RODOLFO</t>
  </si>
  <si>
    <t>415023537</t>
  </si>
  <si>
    <t>PEREZ*AYALA*MARCO SEBASTIAN</t>
  </si>
  <si>
    <t>415019347</t>
  </si>
  <si>
    <t>PEREZ*CORTES*RENZO</t>
  </si>
  <si>
    <t>415024228</t>
  </si>
  <si>
    <t>PEREZ*ESTRADA*DIEGO SAMUEL</t>
  </si>
  <si>
    <t>412073100</t>
  </si>
  <si>
    <t>PEREZ*GUERRERO*ERNESTO ALEJANDRO</t>
  </si>
  <si>
    <t>415019213</t>
  </si>
  <si>
    <t>PEREZ*MARTINEZ*ANA CECILIA</t>
  </si>
  <si>
    <t>415121932</t>
  </si>
  <si>
    <t>PEREZ*TORRES*ADRIANA</t>
  </si>
  <si>
    <t>415023355</t>
  </si>
  <si>
    <t>PLASCENCIA* DE ANDA* FATIMA ARIZBETH</t>
  </si>
  <si>
    <t>415015868</t>
  </si>
  <si>
    <t>PONCE*DOMINGUEZ*KATHIA BERENICE</t>
  </si>
  <si>
    <t>415103930</t>
  </si>
  <si>
    <t>PORTILLO*SALINAS*ANAKAREN</t>
  </si>
  <si>
    <t>415023984</t>
  </si>
  <si>
    <t>PRECIADO*PEREZ*ARIADNA</t>
  </si>
  <si>
    <t>415013613</t>
  </si>
  <si>
    <t>QUIROZ*MIRANDA*BARUCH YOSHUA</t>
  </si>
  <si>
    <t>415027528</t>
  </si>
  <si>
    <t>RAMIREZ*CRESPO*ALAN ISRAEL</t>
  </si>
  <si>
    <t>415069933</t>
  </si>
  <si>
    <t>RAMIREZ*GONZALEZ*NORMA JESSICA</t>
  </si>
  <si>
    <t>415126786</t>
  </si>
  <si>
    <t>RAMIREZ*HERRERA*MARIA DEL LOURDES</t>
  </si>
  <si>
    <t>415025108</t>
  </si>
  <si>
    <t>RAMIREZ*LOPEZ*SAUL</t>
  </si>
  <si>
    <t>415023283</t>
  </si>
  <si>
    <t>RAMIREZ*MARTINEZ*OSWALDO</t>
  </si>
  <si>
    <t>415118811</t>
  </si>
  <si>
    <t>RAMIREZ*SEGOVIANO*ARIADNA STEPHANIE</t>
  </si>
  <si>
    <t>415059459</t>
  </si>
  <si>
    <t>RAMIREZ*TENORIO*ARTURO</t>
  </si>
  <si>
    <t>415070500</t>
  </si>
  <si>
    <t>RAMOS*BARBOSA*BEATRIZ SOFIA</t>
  </si>
  <si>
    <t>415055183</t>
  </si>
  <si>
    <t>RANGEL*HERNANDEZ*GABRIELA</t>
  </si>
  <si>
    <t>415026246</t>
  </si>
  <si>
    <t>RANGEL*PEREZ*DOLORES NATALY</t>
  </si>
  <si>
    <t>415023104</t>
  </si>
  <si>
    <t>RAYA*SANCHEZ*AMERICA GUICEL</t>
  </si>
  <si>
    <t>415117261</t>
  </si>
  <si>
    <t>RAZO*GARCIA*MARIA SOLEDAD</t>
  </si>
  <si>
    <t>415024895</t>
  </si>
  <si>
    <t>RETA*RAMIREZ*JESUS ARTURO</t>
  </si>
  <si>
    <t>415018508</t>
  </si>
  <si>
    <t>REVILLA*VARGAS*JESSICA</t>
  </si>
  <si>
    <t>415013046</t>
  </si>
  <si>
    <t>REYES*MENDEZ*GERARDO</t>
  </si>
  <si>
    <t>415024871</t>
  </si>
  <si>
    <t>REYNA*SANCHEZ*SHARON MICHELLE</t>
  </si>
  <si>
    <t>415011547</t>
  </si>
  <si>
    <t>RINCON*ARVIZU*VANIA ITZEL</t>
  </si>
  <si>
    <t>415023111</t>
  </si>
  <si>
    <t>RIZO*FRIAS*ALEJANDRA</t>
  </si>
  <si>
    <t>311334526</t>
  </si>
  <si>
    <t>ROBLES*ESTRELLA*ALBERTO RAMON</t>
  </si>
  <si>
    <t>414040292</t>
  </si>
  <si>
    <t xml:space="preserve">ROCHA*JIMENEZ*DULCE GABRIELA </t>
  </si>
  <si>
    <t>312121538</t>
  </si>
  <si>
    <t>RODRIGUEZ* CISNEROS* CARLOS</t>
  </si>
  <si>
    <t>415052254</t>
  </si>
  <si>
    <t>RODRIGUEZ**GUSTAVO</t>
  </si>
  <si>
    <t>415131203</t>
  </si>
  <si>
    <t>RODRIGUEZ*GALVAN*DAVID</t>
  </si>
  <si>
    <t>415023063</t>
  </si>
  <si>
    <t>RODRIGUEZ*MUÃ‘IZ*ALEJANDRA</t>
  </si>
  <si>
    <t>415117584</t>
  </si>
  <si>
    <t>RODRIGUEZ*ORTEGA*BETSY</t>
  </si>
  <si>
    <t>415023056</t>
  </si>
  <si>
    <t>RODRIGUEZ*RANGEL*SARA</t>
  </si>
  <si>
    <t>312109318</t>
  </si>
  <si>
    <t>RODRIGUEZ*ZARATE*FERNANDA</t>
  </si>
  <si>
    <t>415074168</t>
  </si>
  <si>
    <t>ROJAS*GOVEA*EDGAR</t>
  </si>
  <si>
    <t>415070359</t>
  </si>
  <si>
    <t>ROMERO*ALCOSER*DULCE MARIA PILAR</t>
  </si>
  <si>
    <t>312026804</t>
  </si>
  <si>
    <t>RUELAS*MARTINEZ*BRIGITTE YOLOTZIN</t>
  </si>
  <si>
    <t>415015545</t>
  </si>
  <si>
    <t>RUIZ*CABAL*GERSON DAVID</t>
  </si>
  <si>
    <t>312302595</t>
  </si>
  <si>
    <t>RUIZ*CARRASCO*KAREN ALEJANDRA</t>
  </si>
  <si>
    <t>415023991</t>
  </si>
  <si>
    <t>RUIZ*DE LA O*DIANA</t>
  </si>
  <si>
    <t>415025294</t>
  </si>
  <si>
    <t>RUIZ*LARA*FRANCISCO JAVIER</t>
  </si>
  <si>
    <t>415025160</t>
  </si>
  <si>
    <t>RUIZ*LARA*VICTOR ALEXIS</t>
  </si>
  <si>
    <t>415126621</t>
  </si>
  <si>
    <t>RUIZ*MATRINEZ*ENYA SARAI</t>
  </si>
  <si>
    <t>415058043</t>
  </si>
  <si>
    <t>SALAZAR*ARMENTA*MARTHA IZULY</t>
  </si>
  <si>
    <t>311119806</t>
  </si>
  <si>
    <t>SALINAS*SILVA*NANCY VENTURA</t>
  </si>
  <si>
    <t>415121224</t>
  </si>
  <si>
    <t>SALMERON*LEON*JESUS RICARDO</t>
  </si>
  <si>
    <t>414043860</t>
  </si>
  <si>
    <t xml:space="preserve">SANCHEZ*LIRA*HUGO EMMANUEL </t>
  </si>
  <si>
    <t>415120117</t>
  </si>
  <si>
    <t>SANCHEZ*MORENO*VICTORIA NAYELI</t>
  </si>
  <si>
    <t>415118309</t>
  </si>
  <si>
    <t>SANCHEZ*NEGRETE*HECTOR XAVIER</t>
  </si>
  <si>
    <t>415023070</t>
  </si>
  <si>
    <t>SANCHEZ*OCHOA*LUZ ADRIANA</t>
  </si>
  <si>
    <t>415118512</t>
  </si>
  <si>
    <t>SEGOVIANO*RIVERA*JUAN PABLO</t>
  </si>
  <si>
    <t>415073484</t>
  </si>
  <si>
    <t>SERRANO*REYES*CESAR ALONSO</t>
  </si>
  <si>
    <t>312243236</t>
  </si>
  <si>
    <t>SORDO*CARRILLO*NORMA CINTHYA</t>
  </si>
  <si>
    <t>312243243</t>
  </si>
  <si>
    <t>SORDO*CARRILLO*SANDRA DENISSE</t>
  </si>
  <si>
    <t>415119832</t>
  </si>
  <si>
    <t>SOTO*ALVARADO*MARIA FERNANDA</t>
  </si>
  <si>
    <t>415058971</t>
  </si>
  <si>
    <t>TORRES*HERNANDEZ*LAURA FERNANDA</t>
  </si>
  <si>
    <t>415025177</t>
  </si>
  <si>
    <t>TORRES*LOPEZ*YESSICA LETICIA</t>
  </si>
  <si>
    <t>415025603</t>
  </si>
  <si>
    <t>TORRES*MORALES*ISABELLA IRAZU</t>
  </si>
  <si>
    <t>415073109</t>
  </si>
  <si>
    <t>TOVAR*DOMINGUEZ*DAVID AARON</t>
  </si>
  <si>
    <t>415014225</t>
  </si>
  <si>
    <t>TRISTAN*SANCHEZ*GERARDO FRANCISCO</t>
  </si>
  <si>
    <t>415019079</t>
  </si>
  <si>
    <t>VALADEZ*MARTINEZ*MARIA FERNANDA</t>
  </si>
  <si>
    <t>415018979</t>
  </si>
  <si>
    <t>VANEGAS*TERRONES*LUIS ALFONSO</t>
  </si>
  <si>
    <t>415075093</t>
  </si>
  <si>
    <t>VARGAS*BARROSO*ALEJANDRO</t>
  </si>
  <si>
    <t>312290168</t>
  </si>
  <si>
    <t>VELASCO*LUVIANO*ALEJANDRO</t>
  </si>
  <si>
    <t>415126054</t>
  </si>
  <si>
    <t>VELAZQUEZ*FUENTES*ALVARO DE JESUS</t>
  </si>
  <si>
    <t>415011482</t>
  </si>
  <si>
    <t>VILLALOBOS*CARRANCO*ANA GLORIA</t>
  </si>
  <si>
    <t>415059208</t>
  </si>
  <si>
    <t>VILLALOBOS*URQUIETA*ISAAC PAUL</t>
  </si>
  <si>
    <t>415059095</t>
  </si>
  <si>
    <t>VILLANUEVA*LIRA*CANDY ESTEFANIA</t>
  </si>
  <si>
    <t>415025517</t>
  </si>
  <si>
    <t>VILLANUEVA*VERA*BRENDA JANETH</t>
  </si>
  <si>
    <t>415012166</t>
  </si>
  <si>
    <t>VITE*VALLEJO*IVAN EDUARDO</t>
  </si>
  <si>
    <t>415026291</t>
  </si>
  <si>
    <t>XOCONOXTLE*DIAZ*FLOR ANGELICA</t>
  </si>
  <si>
    <t>415026301</t>
  </si>
  <si>
    <t>XOCONOXTLE*DIAZ*VICTOR HUGO</t>
  </si>
  <si>
    <t>415010605</t>
  </si>
  <si>
    <t>YERENA*VARGAS*JUANA NICOLE</t>
  </si>
  <si>
    <t>414005666</t>
  </si>
  <si>
    <t xml:space="preserve">ZAMORA*ESPINOZA*ANDREA ITZEEL </t>
  </si>
  <si>
    <t>415012245</t>
  </si>
  <si>
    <t>ZAMORA*PONCE*JOSE ANGEL</t>
  </si>
  <si>
    <t>414004951</t>
  </si>
  <si>
    <t xml:space="preserve">ZAMORA*REGALADO*SARAH DANIELA </t>
  </si>
  <si>
    <t>415021612</t>
  </si>
  <si>
    <t>ZAVALA*ANDA*DANIEL</t>
  </si>
  <si>
    <t>415010777</t>
  </si>
  <si>
    <t>ZAVALA*SILVESTRE*EDUARDO</t>
  </si>
  <si>
    <t>415023180</t>
  </si>
  <si>
    <t>ZEPEDA*ALVAREZ*LUIS ROBERTO</t>
  </si>
  <si>
    <t>416061260</t>
  </si>
  <si>
    <t>AGUILAR*MIRANDA*DANIEL AUGUSTO</t>
  </si>
  <si>
    <t>DESARROLLO Y GESTION INTERCULTRALES</t>
  </si>
  <si>
    <t>1201</t>
  </si>
  <si>
    <t>416041398</t>
  </si>
  <si>
    <t>AGUILERA*PEREZ*JESSICA</t>
  </si>
  <si>
    <t>FISIOTERAPIA</t>
  </si>
  <si>
    <t>313014776</t>
  </si>
  <si>
    <t>AGUIRRE PEREZ ITZEL AISLINN</t>
  </si>
  <si>
    <t>CIENCIAS AGROGENOMICAS</t>
  </si>
  <si>
    <t>416034808</t>
  </si>
  <si>
    <t>ALFARO*GALVAN*ESTEBAN</t>
  </si>
  <si>
    <t>416071177</t>
  </si>
  <si>
    <t>ALMANZA*ARANDA*KAREN ESPERANZA</t>
  </si>
  <si>
    <t>ODONTOLOGIA</t>
  </si>
  <si>
    <t>1202</t>
  </si>
  <si>
    <t>311142332</t>
  </si>
  <si>
    <t>ALMAZAN*RIVAS*JUAN HUMBERTO</t>
  </si>
  <si>
    <t>416109492</t>
  </si>
  <si>
    <t>AMARO*MARTINEZ*UBALDO WILLIBALDO DE</t>
  </si>
  <si>
    <t>ADMINISTRACION AGROPECUARIA</t>
  </si>
  <si>
    <t>416039054</t>
  </si>
  <si>
    <t>ANAYA*MELENDEZ*JOSE MARIA</t>
  </si>
  <si>
    <t>ECONOMIA INDUSTRIAL</t>
  </si>
  <si>
    <t>416069819</t>
  </si>
  <si>
    <t>ANDRADE*GUERRERO*JOSE DE JESUS</t>
  </si>
  <si>
    <t>416044492</t>
  </si>
  <si>
    <t>ANGEL*ESPARZA*MARIA JOSE</t>
  </si>
  <si>
    <t>416106776</t>
  </si>
  <si>
    <t>ANGUIANO*VILLAGRANA*MIGUEL ANGEL</t>
  </si>
  <si>
    <t>416059081</t>
  </si>
  <si>
    <t>ARANDA*FONSECA*MIGUEL</t>
  </si>
  <si>
    <t>416106635</t>
  </si>
  <si>
    <t>ARANDA*PADILLA*DANIEL LERICHE</t>
  </si>
  <si>
    <t>416108244</t>
  </si>
  <si>
    <t>ARAUJO*CAMPOS*LESLIE YUKARY</t>
  </si>
  <si>
    <t>416032828</t>
  </si>
  <si>
    <t>ARIAS*DELGADO*OSCAR EDUARDO</t>
  </si>
  <si>
    <t>416063147</t>
  </si>
  <si>
    <t>ARRONA*MUﾑIZ*DANIELA</t>
  </si>
  <si>
    <t>416109447</t>
  </si>
  <si>
    <t>ARROYO*MOLINA*RODOLFO</t>
  </si>
  <si>
    <t>416052697</t>
  </si>
  <si>
    <t>ASCENCIO*BARRON*VICTORIA ESTEFANIA</t>
  </si>
  <si>
    <t>416106563</t>
  </si>
  <si>
    <t>AVALOS*CAPETILLO*DANIEL</t>
  </si>
  <si>
    <t>416106556</t>
  </si>
  <si>
    <t>AVALOS*MUﾑOZ*DANIELA ALEJANDRA</t>
  </si>
  <si>
    <t>416034987</t>
  </si>
  <si>
    <t>AVILA*GARCIA*MARTHA</t>
  </si>
  <si>
    <t>416069541</t>
  </si>
  <si>
    <t>BARBA*RIVAS*RICARDO</t>
  </si>
  <si>
    <t>416109863</t>
  </si>
  <si>
    <t>BARCENAS*AGUILAR*MARIA LUCERO</t>
  </si>
  <si>
    <t>416109832</t>
  </si>
  <si>
    <t>BASALDUA*ROBLEDO*ANA VALERIA</t>
  </si>
  <si>
    <t>313136773</t>
  </si>
  <si>
    <t>BUZO*ALVAREZ*DANIEL</t>
  </si>
  <si>
    <t>416112805</t>
  </si>
  <si>
    <t>CALTENCO*ARCEO*NORMA ALICIA</t>
  </si>
  <si>
    <t>416036864</t>
  </si>
  <si>
    <t>CANALES*HERNANDEZ*ROBERTO CARLOS</t>
  </si>
  <si>
    <t>415118062</t>
  </si>
  <si>
    <t>CARMONA*BARRON*VIVIANA GUADALUPE</t>
  </si>
  <si>
    <t>310231374</t>
  </si>
  <si>
    <t>CARMONA*CASTAﾑEDA*ESTEBAN ADRIAN</t>
  </si>
  <si>
    <t>416035032</t>
  </si>
  <si>
    <t>CASTILLO*CARO*FRIDA</t>
  </si>
  <si>
    <t>416092307</t>
  </si>
  <si>
    <t>CASTRO*CALZADA*IZA MARIEL</t>
  </si>
  <si>
    <t>416062566</t>
  </si>
  <si>
    <t>CASTRO*ORTEGA*ADRIANA ELIZABETH</t>
  </si>
  <si>
    <t>416067839</t>
  </si>
  <si>
    <t>CERVANTES*FUENTES*LUZ REGINA</t>
  </si>
  <si>
    <t>416062717</t>
  </si>
  <si>
    <t>CONTRERAS*GUTIERREZ*JOSE ANGEL</t>
  </si>
  <si>
    <t>416068599</t>
  </si>
  <si>
    <t>CONTRERAS*NICASIO*DANIELA ALEJANDRA</t>
  </si>
  <si>
    <t>416103483</t>
  </si>
  <si>
    <t>CONTRERAS*RAMIREZ*EDSON LUIS</t>
  </si>
  <si>
    <t>416064649</t>
  </si>
  <si>
    <t>CORONADO*RAMIREZ*MARIA SUSANA</t>
  </si>
  <si>
    <t>416109306</t>
  </si>
  <si>
    <t>CORREA*MIRANDA*MARIA MONTSERRAT</t>
  </si>
  <si>
    <t>416067475</t>
  </si>
  <si>
    <t>CORREA*VILLALPANDO*JOSE ARMANDO</t>
  </si>
  <si>
    <t>416066210</t>
  </si>
  <si>
    <t>DE LA CRUZ*PADILLA*NAYLA MARIANA</t>
  </si>
  <si>
    <t>313182172</t>
  </si>
  <si>
    <t>DIAZ*BELTRAN*JOSE RENATO</t>
  </si>
  <si>
    <t>416034176</t>
  </si>
  <si>
    <t>DIAZ*MORALES*ALAN ALEXEI</t>
  </si>
  <si>
    <t>416069668</t>
  </si>
  <si>
    <t>DURAN*VALLE*CARLOS ALBERTO</t>
  </si>
  <si>
    <t>416069015</t>
  </si>
  <si>
    <t>ELIZARRARAZ*JIMENEZ*ANGEL ALEJANDRO</t>
  </si>
  <si>
    <t>416107113</t>
  </si>
  <si>
    <t>ESPINOZA*GUZMAN*ANDREA</t>
  </si>
  <si>
    <t>416078729</t>
  </si>
  <si>
    <t>ESQUIVIAS*ESPINOSA*MELISSA</t>
  </si>
  <si>
    <t>416041570</t>
  </si>
  <si>
    <t>ESTRADA*GOMEZ*JUAN PEDRO</t>
  </si>
  <si>
    <t>416047259</t>
  </si>
  <si>
    <t>FELIX*FELIX*BRENDA ISABEL</t>
  </si>
  <si>
    <t>416061174</t>
  </si>
  <si>
    <t>FLORES*HERNANDEZ*MARTHA ITZEL</t>
  </si>
  <si>
    <t>416079403</t>
  </si>
  <si>
    <t>FRAGOSO*ARELLANO*JAVIER TOMAS</t>
  </si>
  <si>
    <t>416062360</t>
  </si>
  <si>
    <t>FRANCO*GONZALEZ*DAMARIS PRISCILA</t>
  </si>
  <si>
    <t>416031209</t>
  </si>
  <si>
    <t>FRANCO*SOLIS*BRENDA PAULINA</t>
  </si>
  <si>
    <t>416106501</t>
  </si>
  <si>
    <t>FRIAS*JUAREZ*LAURA SOFIA</t>
  </si>
  <si>
    <t>313137804</t>
  </si>
  <si>
    <t>FRITZ*MORETT*ANDREA</t>
  </si>
  <si>
    <t>416071579</t>
  </si>
  <si>
    <t>FUENTES*RAMIREZ*MARIA GUADALUPE</t>
  </si>
  <si>
    <t>310137111</t>
  </si>
  <si>
    <t>GALICIA*LOPEZ*ERICK EDUARDO</t>
  </si>
  <si>
    <t>416062621</t>
  </si>
  <si>
    <t>GALVAN*ALVAREZ*MARIA FERNANDA</t>
  </si>
  <si>
    <t>313199411</t>
  </si>
  <si>
    <t>GALVAN*LOPEZ*JONATHAN</t>
  </si>
  <si>
    <t>416072435</t>
  </si>
  <si>
    <t>GAMIﾑO*CALDERON*MARIBEL</t>
  </si>
  <si>
    <t>416041934</t>
  </si>
  <si>
    <t>GAONA*ANGELEZ*ANA BELLA</t>
  </si>
  <si>
    <t>416109698</t>
  </si>
  <si>
    <t>GARCIA*GASCA*DANIELA</t>
  </si>
  <si>
    <t>416108835</t>
  </si>
  <si>
    <t>GARCIA*GONZALEZ*JULIA PAULINA</t>
  </si>
  <si>
    <t>416109258</t>
  </si>
  <si>
    <t>GARCIA*NEGRETE*ROSVETH MAGALHY</t>
  </si>
  <si>
    <t>416077667</t>
  </si>
  <si>
    <t>GARCIA*RAMIREZ*MIGUEL ANGEL</t>
  </si>
  <si>
    <t>416043718</t>
  </si>
  <si>
    <t>GARCIA*SALINAS*JOSE DANIEL</t>
  </si>
  <si>
    <t>313316685</t>
  </si>
  <si>
    <t>GASPAR*DURAN*FERNANDA</t>
  </si>
  <si>
    <t>416108275</t>
  </si>
  <si>
    <t>GODINEZ*GAMIﾑO*THANIA</t>
  </si>
  <si>
    <t>416106783</t>
  </si>
  <si>
    <t>GOMEZ*GARCIA*ARNULFO EDGARDO</t>
  </si>
  <si>
    <t>416109519</t>
  </si>
  <si>
    <t>GOMEZ*GRIFALDO*ANDREA FATIMA DE LA</t>
  </si>
  <si>
    <t>416108543</t>
  </si>
  <si>
    <t>GOMEZ*RIVAS*MANUEL ALEJANDRO</t>
  </si>
  <si>
    <t>312694511</t>
  </si>
  <si>
    <t>GONZALEZ*ALMENDARO*MARIA JOSE</t>
  </si>
  <si>
    <t>416050923</t>
  </si>
  <si>
    <t>GONZALEZ*AVALOS*CLAUDIA</t>
  </si>
  <si>
    <t>416070637</t>
  </si>
  <si>
    <t>GONZALEZ*GROVAS*TEODORO MOCTEZUMA</t>
  </si>
  <si>
    <t>416068506</t>
  </si>
  <si>
    <t>GONZALEZ*MARQUEZ*LUZ ADRIANA</t>
  </si>
  <si>
    <t>416108718</t>
  </si>
  <si>
    <t>GONZALEZ*REYNA*CYNTHIA KASSANDRA</t>
  </si>
  <si>
    <t>416067217</t>
  </si>
  <si>
    <t>GONZALEZ*SAAVEDRA*NUBIA JACQUELINE</t>
  </si>
  <si>
    <t>416052501</t>
  </si>
  <si>
    <t>GUERRERO *GARCIA* LUZ CRISTINA</t>
  </si>
  <si>
    <t>416107247</t>
  </si>
  <si>
    <t>GUERRERO*HINOJOSA*MARIA ISABEL</t>
  </si>
  <si>
    <t>416036675</t>
  </si>
  <si>
    <t>GUEVARA*LOPEZ*ANA CRISTINA</t>
  </si>
  <si>
    <t>416069163</t>
  </si>
  <si>
    <t>GUTIERREZ*GODINEZ*MONICA ANAHI</t>
  </si>
  <si>
    <t>416037768</t>
  </si>
  <si>
    <t>GUTIERREZ*JIMENEZ*YARETH IDALIA AYERIM</t>
  </si>
  <si>
    <t>416037988</t>
  </si>
  <si>
    <t>GUTIERREZ*MATA*MARTHA LAURA</t>
  </si>
  <si>
    <t>416039030</t>
  </si>
  <si>
    <t>GUTIERREZ*RIVAS*EDNA GUADALUPE</t>
  </si>
  <si>
    <t>416043471</t>
  </si>
  <si>
    <t>GUZMAN*JUAREZ*JAVIER DE JESUS</t>
  </si>
  <si>
    <t>416047266</t>
  </si>
  <si>
    <t>GUZMAN*NEGRETE*ANA FERNANDA</t>
  </si>
  <si>
    <t>313348145</t>
  </si>
  <si>
    <t>HERNANDEZ*CARBAJAL*MARIA FERNANDA</t>
  </si>
  <si>
    <t>416032811</t>
  </si>
  <si>
    <t>HERNANDEZ*ELIZONDO*BERENICE</t>
  </si>
  <si>
    <t>416109045</t>
  </si>
  <si>
    <t>HERNANDEZ*MANRIQUEZ*LUIS FELIPE</t>
  </si>
  <si>
    <t>416076055</t>
  </si>
  <si>
    <t>HERNANDEZ*MARTINEZ*EDGAR ALEJANDRO</t>
  </si>
  <si>
    <t>416068049</t>
  </si>
  <si>
    <t>HERNANDEZ*NAVARRO*XIMENA</t>
  </si>
  <si>
    <t>416062968</t>
  </si>
  <si>
    <t>HERNANDEZ*RAMIREZ*GIOVANNY ISRAEL</t>
  </si>
  <si>
    <t>416107546</t>
  </si>
  <si>
    <t>HERNANDEZ*RAMIREZ*JOSE EDUARDO</t>
  </si>
  <si>
    <t>416071531</t>
  </si>
  <si>
    <t>HERNANDEZ*VARGAS*EVELYN</t>
  </si>
  <si>
    <t>313109160</t>
  </si>
  <si>
    <t>HERNANDEZ*ZAVALA*YANNI HAZEL</t>
  </si>
  <si>
    <t>416033069</t>
  </si>
  <si>
    <t>HERRERA*GUERRA*EVELYN ESTEFANIA</t>
  </si>
  <si>
    <t>416109265</t>
  </si>
  <si>
    <t>IBARRA*TORRES*JOEL ALEJANDRO</t>
  </si>
  <si>
    <t>416069307</t>
  </si>
  <si>
    <t>ITURRIAGA*GAZOL*SEBASTIAN</t>
  </si>
  <si>
    <t>416069369</t>
  </si>
  <si>
    <t>JASSO*PEREZ*BEATRIZ IVONNE</t>
  </si>
  <si>
    <t>416011674</t>
  </si>
  <si>
    <t>JUAREZ*RAMIREZ*BRANDON DANIEL</t>
  </si>
  <si>
    <t>416075199</t>
  </si>
  <si>
    <t>LADRON DE GUEVARA*OBREGON*VICTOR HUGO</t>
  </si>
  <si>
    <t>416091283</t>
  </si>
  <si>
    <t>LOPEZ* MORAN* GABRIELA</t>
  </si>
  <si>
    <t>416108402</t>
  </si>
  <si>
    <t>LOPEZ*ALMAGUER*JORDAN ADONAI</t>
  </si>
  <si>
    <t>416032220</t>
  </si>
  <si>
    <t>LOPEZ*ARELLANO*PAOLA COLUMBA</t>
  </si>
  <si>
    <t>416073078</t>
  </si>
  <si>
    <t>LOPEZ*CABRERA*LUCIA DENISSE</t>
  </si>
  <si>
    <t>416076213</t>
  </si>
  <si>
    <t>LOPEZ*GONZALEZ*OLIVER ADRIAN</t>
  </si>
  <si>
    <t>416062683</t>
  </si>
  <si>
    <t>LOPEZ*GUEVARA*MARLENE</t>
  </si>
  <si>
    <t>416490727</t>
  </si>
  <si>
    <t>LOPEZ*LOPEZ*MARIA DEL ROSARIO</t>
  </si>
  <si>
    <t>416108103</t>
  </si>
  <si>
    <t>LOPEZ*MARQUEZ*ARTURO AMED</t>
  </si>
  <si>
    <t>416035922</t>
  </si>
  <si>
    <t>LOZA*VAQUEIRO*JULIANA</t>
  </si>
  <si>
    <t>416108433</t>
  </si>
  <si>
    <t>LUNA*HERNANDEZ*MAURICIO BOGUSLAW</t>
  </si>
  <si>
    <t>416067970</t>
  </si>
  <si>
    <t>LUNA*IBARRA*ELSA LUCIA</t>
  </si>
  <si>
    <t>416088368</t>
  </si>
  <si>
    <t>MACIN*SANCHEZ*DIEGO</t>
  </si>
  <si>
    <t>313195028</t>
  </si>
  <si>
    <t>MANCILLA*TAPIA*MARIA GUADALUPE</t>
  </si>
  <si>
    <t>416109557</t>
  </si>
  <si>
    <t>MANRIQUEZ*MUﾑOZ*JOSE MIGUEL</t>
  </si>
  <si>
    <t>416108378</t>
  </si>
  <si>
    <t>MARQUEZ*LIMON*MAYBELINE MICHELLE</t>
  </si>
  <si>
    <t>416054433</t>
  </si>
  <si>
    <t>MARTINEZ*FIGUEROA*SARAHI MONSERRATH</t>
  </si>
  <si>
    <t>416065732</t>
  </si>
  <si>
    <t>MARTINEZ*GARCIA*AURORA SARAHI</t>
  </si>
  <si>
    <t>416108866</t>
  </si>
  <si>
    <t>MARTINEZ*ORNELAS*ANA BEATRIZ</t>
  </si>
  <si>
    <t>313193622</t>
  </si>
  <si>
    <t>MARTINEZ*RAMIREZ*ANA VICTORIA</t>
  </si>
  <si>
    <t>416068661</t>
  </si>
  <si>
    <t>MARTINEZ*RODRIGUEZ*CINTHIA JACQUELINE</t>
  </si>
  <si>
    <t>416107687</t>
  </si>
  <si>
    <t>MARTINEZ*VIEYRA*MELISSA ITZEL</t>
  </si>
  <si>
    <t>416075027</t>
  </si>
  <si>
    <t>MAYA*HERNANDEZ*MARTHA MIREYA GUADAL</t>
  </si>
  <si>
    <t>416071627</t>
  </si>
  <si>
    <t>MAZZOCCO*VARGAS*DANIRA</t>
  </si>
  <si>
    <t>416041707</t>
  </si>
  <si>
    <t>MENDOZA*MARQUEZ*LUIS DAVID</t>
  </si>
  <si>
    <t>416065969</t>
  </si>
  <si>
    <t>MENDOZA*PEREZ*MAYELA</t>
  </si>
  <si>
    <t>416068733</t>
  </si>
  <si>
    <t>MENDOZA*QUIROZ*DANIELA ITZEL</t>
  </si>
  <si>
    <t>416062580</t>
  </si>
  <si>
    <t>MEZA*RAMIREZ*LESLIE MONTSERRAT</t>
  </si>
  <si>
    <t>416108653</t>
  </si>
  <si>
    <t>MONTES*CENTENO*SANTIAGO EMMANUEL</t>
  </si>
  <si>
    <t>416076921</t>
  </si>
  <si>
    <t>MORALES *SANCHEZ* MONSERRAT ESTEFANIA</t>
  </si>
  <si>
    <t>416032268</t>
  </si>
  <si>
    <t>MORALES*MEDINA*MIGUEL ANGEL</t>
  </si>
  <si>
    <t>416074099</t>
  </si>
  <si>
    <t>MORALES*TAPIA*NANCY</t>
  </si>
  <si>
    <t>416110083</t>
  </si>
  <si>
    <t>MORENO*ALVARADO*LUIS FERNANDO</t>
  </si>
  <si>
    <t>416110272</t>
  </si>
  <si>
    <t>MORENO*SANTIAGO*LUIS SAUL</t>
  </si>
  <si>
    <t>416125672</t>
  </si>
  <si>
    <t>MORENO*ZAMORA*DULCE BARBARA</t>
  </si>
  <si>
    <t>416035568</t>
  </si>
  <si>
    <t>MORON*VALDEZ*LILIANA AMELLALI</t>
  </si>
  <si>
    <t>416063666</t>
  </si>
  <si>
    <t>MUCHARRAZ*ROSAS*ZIGEEL</t>
  </si>
  <si>
    <t>416073786</t>
  </si>
  <si>
    <t>MURILLO*GUZMAN*JUAN MARTIN ISRAEL</t>
  </si>
  <si>
    <t>416108873</t>
  </si>
  <si>
    <t>MUﾑOZ*JIMENEZ*JULIETA</t>
  </si>
  <si>
    <t>416064436</t>
  </si>
  <si>
    <t>MUﾑOZ*VAZQUEZ*JIMENA</t>
  </si>
  <si>
    <t>416069778</t>
  </si>
  <si>
    <t>NAVARRO*IRIARTE*PEDRO JOSEPH</t>
  </si>
  <si>
    <t>416065505</t>
  </si>
  <si>
    <t>NAVARRO*SANCHEZ*ALBA JULIETA</t>
  </si>
  <si>
    <t>416108354</t>
  </si>
  <si>
    <t>ORDOﾑEZ*CRUZ*PAULINA</t>
  </si>
  <si>
    <t>416040243</t>
  </si>
  <si>
    <t>ORDOﾑEZ*GONZALEZ*MARIANA MICHELL</t>
  </si>
  <si>
    <t>416065921</t>
  </si>
  <si>
    <t>OROZCO*PIZANO*ABRAHAM IAIR</t>
  </si>
  <si>
    <t>416052879</t>
  </si>
  <si>
    <t>OROZCO*VARGAS*ALEJANDRO DE JESUS</t>
  </si>
  <si>
    <t>416041099</t>
  </si>
  <si>
    <t>ORTEGA*GUILLEN*DIANA LAURA</t>
  </si>
  <si>
    <t>416046056</t>
  </si>
  <si>
    <t>ORTIZ*MARTINEZ*MARIA QUETZALLI</t>
  </si>
  <si>
    <t>416076093</t>
  </si>
  <si>
    <t>PADILLA*LEON*RENATA</t>
  </si>
  <si>
    <t>416110148</t>
  </si>
  <si>
    <t>PALACIOS*GUTIERREZ*ANA KAREN</t>
  </si>
  <si>
    <t>312280134</t>
  </si>
  <si>
    <t>PALACIOS*PINEDA*RODOLFO</t>
  </si>
  <si>
    <t>416055856</t>
  </si>
  <si>
    <t>PALOMINO*JUAREZ*FATIMA SOFIA</t>
  </si>
  <si>
    <t>311324554</t>
  </si>
  <si>
    <t>PANTOJA*HERNANDEZ*ANGEL ALEJANDRO</t>
  </si>
  <si>
    <t>416070503</t>
  </si>
  <si>
    <t>PAREDES*GUTIERREZ*ARTURO ESTEBAN</t>
  </si>
  <si>
    <t>416107759</t>
  </si>
  <si>
    <t>PATIﾑO*RUIZ*ANTONIO</t>
  </si>
  <si>
    <t>416107340</t>
  </si>
  <si>
    <t>PEREZ*CAﾑAS*EDMUNDO ISRAEL</t>
  </si>
  <si>
    <t>416067846</t>
  </si>
  <si>
    <t>PEREZ*GUERRERO*URIEL GUADALUPE</t>
  </si>
  <si>
    <t>416072143</t>
  </si>
  <si>
    <t>PEREZ*MIRANDA*LEOPOLDO ARTURO</t>
  </si>
  <si>
    <t>416064089</t>
  </si>
  <si>
    <t>PEREZ*PIﾑA*CHRISTIAN ALBERTO</t>
  </si>
  <si>
    <t>416064560</t>
  </si>
  <si>
    <t>PEREZ*RAMIREZ*CYNTHIA CAROLINA</t>
  </si>
  <si>
    <t>416066973</t>
  </si>
  <si>
    <t>PEREZ*RAMIREZ*GERARDO ISRAEL DE JE</t>
  </si>
  <si>
    <t>313140303</t>
  </si>
  <si>
    <t>PEREZ*RODRIGUEZ*PALOMA NICHOLL</t>
  </si>
  <si>
    <t>416110124</t>
  </si>
  <si>
    <t>PEREZ*TRUJILLO*MAYRA DANIELA</t>
  </si>
  <si>
    <t>416066997</t>
  </si>
  <si>
    <t>PICAZO*TAPIA*ANDREA IXCHEL</t>
  </si>
  <si>
    <t>416070259</t>
  </si>
  <si>
    <t>PICHARDO*BONILLA*KEVINKLINGER</t>
  </si>
  <si>
    <t>416107285</t>
  </si>
  <si>
    <t>PINEDA*TRUJILLO*LUIS FERNANDO</t>
  </si>
  <si>
    <t>416109117</t>
  </si>
  <si>
    <t>PIﾑON*RUIZ*MARTHA JOCELYNE</t>
  </si>
  <si>
    <t>416034341</t>
  </si>
  <si>
    <t>QUIJAS*CABRERA*MARCO ANTONIO</t>
  </si>
  <si>
    <t>416108134</t>
  </si>
  <si>
    <t>RAMIREZ*ARISTA*JOSE EDUARDO</t>
  </si>
  <si>
    <t>416039621</t>
  </si>
  <si>
    <t>RAMIREZ*CABRERA*JESSICA MICHELLE</t>
  </si>
  <si>
    <t>416073384</t>
  </si>
  <si>
    <t>RAMIREZ*CAMACHO*URIEL ENRIQUE</t>
  </si>
  <si>
    <t>416108323</t>
  </si>
  <si>
    <t>RAMIREZ*HERRERA*MARIA JULIETA</t>
  </si>
  <si>
    <t>416109454</t>
  </si>
  <si>
    <t>RAMIREZ*MARTINEZ*FELIPE</t>
  </si>
  <si>
    <t>416069187</t>
  </si>
  <si>
    <t>RAMIREZ*MENDEZ*KAREN ESTEFANIA</t>
  </si>
  <si>
    <t>416067932</t>
  </si>
  <si>
    <t>RAMIREZ*RAMOS*CRISTOBAL ANTONIO</t>
  </si>
  <si>
    <t>416097247</t>
  </si>
  <si>
    <t>RAMOS*MARTINEZ*EZEQUIEL</t>
  </si>
  <si>
    <t>416077643</t>
  </si>
  <si>
    <t>RANGEL*POMPA*JUAN CARLOS DE JESUS</t>
  </si>
  <si>
    <t>313280302</t>
  </si>
  <si>
    <t>REYES*BONILLA*JORGE YASBETH</t>
  </si>
  <si>
    <t>311219913</t>
  </si>
  <si>
    <t>REYES*CIENEGA*LUCIA</t>
  </si>
  <si>
    <t>416055722</t>
  </si>
  <si>
    <t>REYES*HERNANDEZ*LUZ ELSY</t>
  </si>
  <si>
    <t>416065512</t>
  </si>
  <si>
    <t>REYES*JAIME*LOURDES ABIGAIL</t>
  </si>
  <si>
    <t>312188281</t>
  </si>
  <si>
    <t>REYES*MONTOYA*ISMAEL</t>
  </si>
  <si>
    <t>416041006</t>
  </si>
  <si>
    <t>REYES*TOLEDO*IRAIS MONSERRAT</t>
  </si>
  <si>
    <t>416108983</t>
  </si>
  <si>
    <t>RICO*ALBA*ISAMAR ALEJANDRA</t>
  </si>
  <si>
    <t>416106996</t>
  </si>
  <si>
    <t>ROBLEDO *VELOZ* MONICA EUGENIA</t>
  </si>
  <si>
    <t>416108347</t>
  </si>
  <si>
    <t xml:space="preserve">RODRIGUEZ *AMEZQUITA* SOFIA </t>
  </si>
  <si>
    <t>416063518</t>
  </si>
  <si>
    <t>RODRIGUEZ*CORDOVA*CINTHYA YVETTE</t>
  </si>
  <si>
    <t>416054299</t>
  </si>
  <si>
    <t>RODRIGUEZ*DELGADO*ARIADNA HAZYADITH</t>
  </si>
  <si>
    <t>416073119</t>
  </si>
  <si>
    <t>RODRIGUEZ*FERREYRA*ITZEL GUADALUPE</t>
  </si>
  <si>
    <t>416074611</t>
  </si>
  <si>
    <t>RODRIGUEZ*LOPEZ*MONICA ANAEL</t>
  </si>
  <si>
    <t>416048098</t>
  </si>
  <si>
    <t>RODRIGUEZ*MACIEL*ANDREA</t>
  </si>
  <si>
    <t>416106831</t>
  </si>
  <si>
    <t>RODRIGUEZ*MENA*KATIA DENISSE</t>
  </si>
  <si>
    <t>416067028</t>
  </si>
  <si>
    <t>RODRIGUEZ*PEREZ*GRECIA YAZMIN</t>
  </si>
  <si>
    <t>313350991</t>
  </si>
  <si>
    <t>RODRIGUEZ*TORRES*YADIRA LILI</t>
  </si>
  <si>
    <t>416108282</t>
  </si>
  <si>
    <t>ROJAS*MORALES*PAOLA GUADALUPE</t>
  </si>
  <si>
    <t>313340981</t>
  </si>
  <si>
    <t>ROMAN*SAUCEDO*CESIA JAZMIN</t>
  </si>
  <si>
    <t>416037335</t>
  </si>
  <si>
    <t>ROMERO*MARTINEZ*NALLELY BERENICE</t>
  </si>
  <si>
    <t>312302564</t>
  </si>
  <si>
    <t>ROMERO*SUAREZ*JASMIN LILIAN</t>
  </si>
  <si>
    <t>416490710</t>
  </si>
  <si>
    <t>RUEDA*ALBARRAN*FRANCISCO</t>
  </si>
  <si>
    <t>313538098</t>
  </si>
  <si>
    <t>RUIZ*MAYA*EMILIO</t>
  </si>
  <si>
    <t>416049992</t>
  </si>
  <si>
    <t>RUIZ*PAZ*LUCERO LINETTE</t>
  </si>
  <si>
    <t>416076392</t>
  </si>
  <si>
    <t>SALAZAR*PEREZ*DANIELA ALEJANDRA</t>
  </si>
  <si>
    <t>416067059</t>
  </si>
  <si>
    <t>SALDAﾑA*HERRERA*CHRISTIAN EDUARDO</t>
  </si>
  <si>
    <t>312060433</t>
  </si>
  <si>
    <t>SALGADO*AGUIRRE*OMAR</t>
  </si>
  <si>
    <t>416107292</t>
  </si>
  <si>
    <t>SANCHEZ ALONSO BRENDA ELIZABETH</t>
  </si>
  <si>
    <t>313270677</t>
  </si>
  <si>
    <t>SANCHEZ*SANTIAGO*MARA GUADALUPE</t>
  </si>
  <si>
    <t>416126239</t>
  </si>
  <si>
    <t>SANCHEZ*SOLIS*JORGE JOSUE</t>
  </si>
  <si>
    <t>310329006</t>
  </si>
  <si>
    <t>SANDOVAL*SANCHEZ*ITZEL AMEYALLI</t>
  </si>
  <si>
    <t>413020774</t>
  </si>
  <si>
    <t>SANTANA*GONZALEZ*CARLOS</t>
  </si>
  <si>
    <t>416067949</t>
  </si>
  <si>
    <t>SANTANA*MUﾑOZ*MARIA FERNANDA</t>
  </si>
  <si>
    <t>313351888</t>
  </si>
  <si>
    <t>SANTANA*SUAREZ*ROCIO AIDEE</t>
  </si>
  <si>
    <t>416109234</t>
  </si>
  <si>
    <t>SERRANO*HERNANDEZ*DULCE NAYELI</t>
  </si>
  <si>
    <t>416065677</t>
  </si>
  <si>
    <t>SILVA*NEGRETE*JOSE CARLOS ULISES</t>
  </si>
  <si>
    <t>416067004</t>
  </si>
  <si>
    <t>TERRONES*FLOREANO*MIGUEL ANGEL</t>
  </si>
  <si>
    <t>416074491</t>
  </si>
  <si>
    <t>TORRES ORTEGA LAURA ROSINA</t>
  </si>
  <si>
    <t>416040676</t>
  </si>
  <si>
    <t>TORRES*GAMIﾑO*ROCIO ANGELICA</t>
  </si>
  <si>
    <t>416058242</t>
  </si>
  <si>
    <t>TREJO*ALONSO*JUAN ISAI EDUARDO</t>
  </si>
  <si>
    <t>416107632</t>
  </si>
  <si>
    <t>TRUJILLO*MAYA*MIRANDA</t>
  </si>
  <si>
    <t>310080055</t>
  </si>
  <si>
    <t>VALENCIA*CASTILLO*ROCIO LIZBETH</t>
  </si>
  <si>
    <t>416071737</t>
  </si>
  <si>
    <t>VALTIERRA*GUTIERREZ*ALBERTO JORGE</t>
  </si>
  <si>
    <t>313058958</t>
  </si>
  <si>
    <t>VAZQUEZ*LARA*DHONI GHIRACHI</t>
  </si>
  <si>
    <t>416065495</t>
  </si>
  <si>
    <t>VAZQUEZ*OJEDA*ENRIQUETA</t>
  </si>
  <si>
    <t>416064137</t>
  </si>
  <si>
    <t>VAZQUEZ*VALDEZ*VALERIA</t>
  </si>
  <si>
    <t>313053427</t>
  </si>
  <si>
    <t>VEGA*ORTIZ*EDITH</t>
  </si>
  <si>
    <t>416043639</t>
  </si>
  <si>
    <t>VEGA*OSORIA*PABLO JESUS</t>
  </si>
  <si>
    <t>416066667</t>
  </si>
  <si>
    <t>VELAZQUEZ*PLASCENCIA*GABRIELA</t>
  </si>
  <si>
    <t>416065354</t>
  </si>
  <si>
    <t>VIEYRA*LARA*ANTONIO EMANUEL</t>
  </si>
  <si>
    <t>416061693</t>
  </si>
  <si>
    <t>VILLA*CORONA*ZELTZIN ADRIANA</t>
  </si>
  <si>
    <t>416032691</t>
  </si>
  <si>
    <t>VILLALOBOS*LARA*ALONDRA ANGELICA</t>
  </si>
  <si>
    <t>416109148</t>
  </si>
  <si>
    <t>VILLANUEVA*AYALA*LILIANA MONSERRAT</t>
  </si>
  <si>
    <t>416072806</t>
  </si>
  <si>
    <t>VILLEGAS*HERNANDEZ*IGNACIO</t>
  </si>
  <si>
    <t>416072181</t>
  </si>
  <si>
    <t>ZUﾑIGA*ARENAS*ILSE ANDREA DEL CARM</t>
  </si>
  <si>
    <t>415029113</t>
  </si>
  <si>
    <t>SOTO BUSTAMANTE CESAR ENRIQUE</t>
  </si>
  <si>
    <t>414059700</t>
  </si>
  <si>
    <t>VILLANUEVA SOLIS MARIA ANGEL</t>
  </si>
  <si>
    <t>SELECCIONA_LA_CARRERA</t>
  </si>
  <si>
    <t>ELIGE LA ASIGNATURA</t>
  </si>
  <si>
    <t>0100 ADMINISTRACIÓN EN LAS ORGANIZACIONES</t>
  </si>
  <si>
    <t>0100 ALGEBRA</t>
  </si>
  <si>
    <t>0100 CULTURAL Y SOCIEDAD I</t>
  </si>
  <si>
    <t>0100 AGENTES BIOLÓGICOS Y ENFERMEDAD</t>
  </si>
  <si>
    <t>0101 ANATOMOFISIOLOGÍA GENERAL</t>
  </si>
  <si>
    <t>0100 BIOLOGIA Y FISIOLOGIA CELULAR</t>
  </si>
  <si>
    <t>n/a</t>
  </si>
  <si>
    <t>0101 CONTABILIDAD Y ANALISIS DE ESTADOS FINANCIEROS</t>
  </si>
  <si>
    <t>0101 CALCULO DIFERENCIAL</t>
  </si>
  <si>
    <t>0101 CONSTRUCCION DE IDENTIDADES</t>
  </si>
  <si>
    <t xml:space="preserve">0101 ANÁLISIS CRÍTICO DE LA LITERATURA CIENTÍFICA </t>
  </si>
  <si>
    <t>0102 ANATOMOFISIOLOGÍA DEL SEGMENTO CABEZA Y CUELLO</t>
  </si>
  <si>
    <t>0101 BIOLOGIA MOLECULAR</t>
  </si>
  <si>
    <t>0102 COSTOS</t>
  </si>
  <si>
    <t>0102 CONTABILIDAD</t>
  </si>
  <si>
    <t>0102 DIVERSIDAD CULTURAL I</t>
  </si>
  <si>
    <t>0102 ANATOMIA DEL SISTEMA BASE MUSCULOESQUELÉTICO</t>
  </si>
  <si>
    <t>0103 APRENDIZAJE BASADO EN PROBLEMAS</t>
  </si>
  <si>
    <t>0102 BIOQUIMICA</t>
  </si>
  <si>
    <t>0103 ESTADISTICA</t>
  </si>
  <si>
    <t>0103 ECONOMIA APLICADA</t>
  </si>
  <si>
    <t>0103 EXPRESIONES Y REGISTRO DE LA DIVERSIDAD CULTURAL I</t>
  </si>
  <si>
    <t>0103 ANATOMOFISIOLOGIA HUMANA</t>
  </si>
  <si>
    <t>0104 BIOÉTICA Y NORMATIVIDAD</t>
  </si>
  <si>
    <t xml:space="preserve">0103 INGLÉS </t>
  </si>
  <si>
    <t>0104 ESTRATEGIAS PARA LA INTEGRACION DE PROYECTOS</t>
  </si>
  <si>
    <t>0104 FUNDAMENTOS DE ECONOMIA POLITICA</t>
  </si>
  <si>
    <t>0104 REPRESENTACIONES Y CONSTRUCCIONES DEL MUNDO</t>
  </si>
  <si>
    <t xml:space="preserve">0104 APRENDIZAJE BASADO EN PROBLEMAS </t>
  </si>
  <si>
    <t>0105 BIOLOGIA MOLECULAR, CELULAR Y TISULAR</t>
  </si>
  <si>
    <t>0104 MATEMATICAS I</t>
  </si>
  <si>
    <t>0105 ETICA PROFESIONAL Y VALORES</t>
  </si>
  <si>
    <t>0105 HISTORIA POLITICA ECONOMICA DE MÉXICO</t>
  </si>
  <si>
    <t>0105 LENGUA 1 ( Inglés 1) ó</t>
  </si>
  <si>
    <t>0105 BASES TEÓRICAS Y FUNDAMENTOS DE LA FISIOTERAPIA</t>
  </si>
  <si>
    <t>0106 CARIOLOGÍA</t>
  </si>
  <si>
    <t>0105 PRINCIPIOS DE PROGRAMACION</t>
  </si>
  <si>
    <t>0106 EVOLUCION Y DESAFIO DEL CAMPO MEXICANO</t>
  </si>
  <si>
    <t>0106 INGLES I</t>
  </si>
  <si>
    <t xml:space="preserve">0106 LENGUA 2 ( francés 1) </t>
  </si>
  <si>
    <t>0106 BIOFISICA APLICADA A LA FISIOTERAPIA</t>
  </si>
  <si>
    <t>0107 EXPLORACIÓN DIAGNÓSTICA Y RELACIÓN ODONTÓLOGO PACIENTE</t>
  </si>
  <si>
    <t>0106 BIOINFORMATICA I</t>
  </si>
  <si>
    <t>0107 INGLÉS I</t>
  </si>
  <si>
    <t>0107 MICROECONOMIA I</t>
  </si>
  <si>
    <t>0200 CULTURA Y SOCIEDAD II</t>
  </si>
  <si>
    <t>0107 BIOLOGIA MOLECULAR, CELULAR Y TISULAR</t>
  </si>
  <si>
    <t>0108 HISTOLOGÍA Y EMBRIOLOGÍA OROFACIAL Y PROCESOS BIOQUÍMICOS RELACIONADOS</t>
  </si>
  <si>
    <t>0107 BOTANICA Y FISIOLOGIA VEGETAL</t>
  </si>
  <si>
    <t>0108 INGLÉS II</t>
  </si>
  <si>
    <t>0200 ALGEBRA LINEAL</t>
  </si>
  <si>
    <t>0201 DIVERSIDAD CULTURAL II</t>
  </si>
  <si>
    <t>0108 CONCEPTOS BÁSICOS DE INMUNOLOGÍA</t>
  </si>
  <si>
    <t>0109 INGLÉS I</t>
  </si>
  <si>
    <t>0108 GENETICA</t>
  </si>
  <si>
    <t>0109 MACROECONOMÍA</t>
  </si>
  <si>
    <t>0201 ANALISIS CONYUNTURAL DE LA ECONOMIA MEXICANA</t>
  </si>
  <si>
    <t>0202 EXPRESIONES Y REGISTRO DE LA DIVERSIDAD CULTURAL II</t>
  </si>
  <si>
    <t>0109 FUNDAMENTOS DE EMBRIOLOGIA</t>
  </si>
  <si>
    <t>0110 INGLÉS II</t>
  </si>
  <si>
    <t xml:space="preserve">0109 INGLÉS </t>
  </si>
  <si>
    <t>0110 MARCO LEGAL Y JURIDICO DE LAS ORGANIZACIONES DE CAMPO</t>
  </si>
  <si>
    <t>0202 CALCULO INTEGRAL</t>
  </si>
  <si>
    <t>0203 PATRIMONIO CULTURAL</t>
  </si>
  <si>
    <t xml:space="preserve">0110 INGLES I </t>
  </si>
  <si>
    <t>0111 ODONTOLOGÍA PREVENTIVA Y COMUNITARIA</t>
  </si>
  <si>
    <t>0110 MATEMATICAS II</t>
  </si>
  <si>
    <t>0111 MATEMATICAS APLICADAS A LA ADMINISTRACIÓN</t>
  </si>
  <si>
    <t>0203 ETICA EN LAS ORGANIZACIONES</t>
  </si>
  <si>
    <t>0204 PROCESOS DE INVESTIGACIÓN I</t>
  </si>
  <si>
    <t>0111 INGLES II</t>
  </si>
  <si>
    <t>0112 PRINCIPIOS BIOMECÁNICOS DE LA ODONTOLOGÍA CONSERVADORA</t>
  </si>
  <si>
    <t>0111 PRINCIPIOS DE ESTADISTICA</t>
  </si>
  <si>
    <t>0112 MERCADOTECNIA</t>
  </si>
  <si>
    <t>0204 INGLES II</t>
  </si>
  <si>
    <t>0205 LENGUA 2 ( Inglés) ó</t>
  </si>
  <si>
    <t>0112 PROCESOS BIOQUIMICOS Y FUNCION MUSCULAR</t>
  </si>
  <si>
    <t xml:space="preserve">0113 PROPIEDADES FISICOQUÍMICAS DE LOS MATERIALES DENTALES </t>
  </si>
  <si>
    <t>0200 AGROECOLOGIA Y SUSTENTABILIDAD</t>
  </si>
  <si>
    <t>0200 CADENAS Y REDES DE VALOR</t>
  </si>
  <si>
    <t>0205 MACROECONOMIA I</t>
  </si>
  <si>
    <t xml:space="preserve">0206 LENGUA 2 ( francés) </t>
  </si>
  <si>
    <t>0113 SISTEMA MODULADOR DEL MOVIMIENTO</t>
  </si>
  <si>
    <t>0114 PROTOCOLOS DE BIOSEGURIDAD EN ODONTOLOGÍA</t>
  </si>
  <si>
    <t>0201 BIOESTADISTICA</t>
  </si>
  <si>
    <t>0201 ECONOMIA DE LA PRODUCCION</t>
  </si>
  <si>
    <t>0206 MICROECONOMIA II</t>
  </si>
  <si>
    <t>0300 CULTURA, SOCIEDAD Y MEDIO AMBIENTE</t>
  </si>
  <si>
    <t>0114 VALORACIÓN DE LA FUNCIÓN ARTICULAR Y DE LA POSTURA</t>
  </si>
  <si>
    <t>0201 ANÁLISIS CRÍTICO DE LA LITERATURA CIENTÍFICA</t>
  </si>
  <si>
    <t>0202 BIOINFORMATICA II</t>
  </si>
  <si>
    <t>0202 FINANCIAMIENTO A ORGANIZACIONES RURALES</t>
  </si>
  <si>
    <t>0300 CALCULO VECTORIAL</t>
  </si>
  <si>
    <t>0301 ECONOMIA DE LOS BIENES CULTURALES</t>
  </si>
  <si>
    <t>0200 BIOÉTICA</t>
  </si>
  <si>
    <t>0202 ANESTESIA EN ODONTOLOGÍA</t>
  </si>
  <si>
    <t xml:space="preserve">0203 INGLÉS </t>
  </si>
  <si>
    <t>0203 HABILIDADES ADMINISTRATIVAS, GERENCIALES Y COMERCIALES</t>
  </si>
  <si>
    <t>0301 COSTOS</t>
  </si>
  <si>
    <t>0302 EXPRESIONES Y REGISTRO DE LA DIVERSIDAD CULTURAL III</t>
  </si>
  <si>
    <t>0201 CLÍNICA PROPEDEÚTICA</t>
  </si>
  <si>
    <t>0203 BASES FARMACOLÓGICAS DE LA TERAPÉUTICA</t>
  </si>
  <si>
    <t>0204 MATEMATICAS III</t>
  </si>
  <si>
    <t>0204 INGLES III</t>
  </si>
  <si>
    <t>0302 ECUACIONES DIFERENCIALES</t>
  </si>
  <si>
    <t>0303 PROCESOS DE INVESTIGACIÓN II</t>
  </si>
  <si>
    <t>0202 CONTROL MOTOR</t>
  </si>
  <si>
    <t>0204 CLÍNICA INTEGRAL BÁSICA</t>
  </si>
  <si>
    <t>0205 METABOLISMO SECUNDARIO</t>
  </si>
  <si>
    <t>0205 INGLES IV</t>
  </si>
  <si>
    <t>0303 ENFOQUES DE PLANEACION Y PRODUCTIVIDAD</t>
  </si>
  <si>
    <t>0304 SOCIOPOLITICA Y DIVERSIDAD CULTURAL</t>
  </si>
  <si>
    <t>0203 DISCAPACIDAD Y SOCIEDAD</t>
  </si>
  <si>
    <t>0205 GENERALIDADES EN TERAPÉUTICA PULPAR Y PERIODONTAL</t>
  </si>
  <si>
    <t>0206 BIOETICA,BIOSEGURIDAD Y LEGISLACIÓN</t>
  </si>
  <si>
    <t xml:space="preserve">0206 LIDERAZGO Y CULTURA ORGANIZACIONAL </t>
  </si>
  <si>
    <t>0304 INGLÉS III</t>
  </si>
  <si>
    <t>0305 Lengua 3 (Inglés III) ó</t>
  </si>
  <si>
    <t>0204 FISIOLOGIA DEL EJERCICIO</t>
  </si>
  <si>
    <t>0206 IMAGENOLOGÍA</t>
  </si>
  <si>
    <t>0207 EDAFOLOGIA Y MICROBIOLOGIA DE SUELO</t>
  </si>
  <si>
    <t>0207 LOGISTICA</t>
  </si>
  <si>
    <t>0305 LEYES E INSTITUCIONES EN MÉXICO</t>
  </si>
  <si>
    <t>0306 Lengua 3 (Francés III) ó</t>
  </si>
  <si>
    <t>0205 FISIOTERAPIA COMUNITARIA Y SALUD PÚBLICA</t>
  </si>
  <si>
    <t>0207 INGLÉS III</t>
  </si>
  <si>
    <t>0208 GENOMICA DE LA CONSERVACION</t>
  </si>
  <si>
    <t>0208 MICROECONOMIA</t>
  </si>
  <si>
    <t>0306 MACROECONOMIA II</t>
  </si>
  <si>
    <t>0307 Lengua 3 (Nahuatl I) ó</t>
  </si>
  <si>
    <t>0206 INGLES III</t>
  </si>
  <si>
    <t>0208 INGLÉS IV</t>
  </si>
  <si>
    <t>0209 GENOMICA FUNCIONAL</t>
  </si>
  <si>
    <t>0209 PLANEACION ESTRATEGICA</t>
  </si>
  <si>
    <t>0307 TEORIA DE LA ORGANIZACIÓN INDUSTRIAL</t>
  </si>
  <si>
    <t>0308 Lengua 3 (Otomí I)</t>
  </si>
  <si>
    <t>0207 INGLES IV</t>
  </si>
  <si>
    <t>0209 INTRODUCCIÓN A LOS PROCEDIMIENTOS QUIRÚRGICOS</t>
  </si>
  <si>
    <t xml:space="preserve">0210 INGLÉS </t>
  </si>
  <si>
    <t xml:space="preserve">0210 RECURSOS INFORMATICOS INTERNACIONALES I </t>
  </si>
  <si>
    <t>0400 ANALISIS NUMÉRICO</t>
  </si>
  <si>
    <t>0400 ESTADO Y DIVERSIDAD CULTURAL EN MÉXICO</t>
  </si>
  <si>
    <t>0208 INTERVENCIÓN A TRAVES DE AGENTES FÍSICOS</t>
  </si>
  <si>
    <t>0210 ODONTOLOGÍA PEDIATRICA</t>
  </si>
  <si>
    <t>0211 MATEMATICAS IV</t>
  </si>
  <si>
    <t>0211 SISTEMAS DE CALIDAD Y PROCESOS DE CERTIFICACION</t>
  </si>
  <si>
    <t>0401 AUTOCONOCIMIENTO, AUTOFORMACIÓN Y HUMANISMO</t>
  </si>
  <si>
    <t>0401 EXPRESIONES Y REGISTRO DE LA DIVERSIDAD CULTURAL IV</t>
  </si>
  <si>
    <t>0209 INTERVENCIÓN A TRAVES DEL EJERCICIO TERAPEÚTICO</t>
  </si>
  <si>
    <t>0301 CLÍNICA DEL DOLOR</t>
  </si>
  <si>
    <t>0300 FRONTERAS DE LA GENOMICA AGRICOLA I</t>
  </si>
  <si>
    <t>0212 USO DE LAS TECNOLOGIAS DE LA INFORMACIÓN Y COMUNICACIÓN</t>
  </si>
  <si>
    <t>0402 FINANZAS CORPORATIVAS</t>
  </si>
  <si>
    <t>0402 HISTORIA Y GEOGRAFIA DEL PATRIMONIO CULTURAL MEXICANO</t>
  </si>
  <si>
    <t>0210 KISESIOLOGÍA Y BIOMECÁNICA</t>
  </si>
  <si>
    <t>0302 CLÍNICA INTEGRAL AVANZADA</t>
  </si>
  <si>
    <t>0301 FITOMEJORAMIENTO GENETICO</t>
  </si>
  <si>
    <t>0300 ALIMENTOS ORGANICOS Y NUTRACEUTICOS</t>
  </si>
  <si>
    <t>0403 INGLES IV</t>
  </si>
  <si>
    <t>0403 MARCO JURIDICO Y DIVERSIDAD CULTURAL</t>
  </si>
  <si>
    <t>0211 MEDICAMENTOS Y SU RELACION CON EL EJERCICIO</t>
  </si>
  <si>
    <t>0303 INGLÉS V</t>
  </si>
  <si>
    <t>0302 FITOPATOLOGIA Y MECANISMO DE RESISTENCIA</t>
  </si>
  <si>
    <t>0301 APROVECHAMIENTO SUSTENTABLE Y EQUITATIVO DE LA BIODIVERSIDAD MEXICANA</t>
  </si>
  <si>
    <t>0404 PLANEACIÓN ESTRATEGICA</t>
  </si>
  <si>
    <t>0404 PROCESO DE INVESTIGACIÓN III</t>
  </si>
  <si>
    <t>0212 PRÁCTICA CLÍNICA BÁSICA</t>
  </si>
  <si>
    <t>0304 INGLÉS VI</t>
  </si>
  <si>
    <t>0303 GENOMICA COMPARATIVA</t>
  </si>
  <si>
    <t>0302 DESARROLLO SUSTENTABLE</t>
  </si>
  <si>
    <t>0405 PROBABILIDAD Y ESTADÍSTICA</t>
  </si>
  <si>
    <t>0405 Lengua 4 (Inglés IV) ó</t>
  </si>
  <si>
    <t>0213 VALORACIÓN DE LA FUNCIÓN MUSCULAR Y DE LA MARCHA</t>
  </si>
  <si>
    <t>0305 INTEGRACIÓN DE LOS ELEMENTOS PARA EL DIAGNÓSTICO CLÍNICO</t>
  </si>
  <si>
    <t xml:space="preserve">0304 INGLÉS </t>
  </si>
  <si>
    <t>0303 EMPRENDEDURISMO Y CONSULTORIA</t>
  </si>
  <si>
    <t>0406 RELACIONES LABORALES Y ORGANIZACIONALES</t>
  </si>
  <si>
    <t>0406 Lengua 4 (Francés IV) ó</t>
  </si>
  <si>
    <t>0300 DIAGNÓSTICO FUNCIONAL Y ANÁLISIS DE CASOS</t>
  </si>
  <si>
    <t>0306 MANEJO DE URGENCIAS MÉDICO ODONTOLÓGICAS</t>
  </si>
  <si>
    <t>0305 TEMAS SELECTOS DE CIENCIAS AGROGENOMICAS I</t>
  </si>
  <si>
    <t>0304 FORMULACION Y EVALUACION DE PROYECTOS</t>
  </si>
  <si>
    <t>0407 TEORIAS DEL DESARROLLO ECONÓMICO</t>
  </si>
  <si>
    <t>0407 Lengua 4 (Nahuatl 2) ó</t>
  </si>
  <si>
    <t>0301 EDUCACIÓN SOMÁTICA I</t>
  </si>
  <si>
    <t>0307 MASTICACIÓN, DEGLUCIÓN Y ACTIVIDADES RELACIONADAS</t>
  </si>
  <si>
    <t>0306 BIOLOGIA DE SISTEMAS</t>
  </si>
  <si>
    <t>0305 INGLES V</t>
  </si>
  <si>
    <t>0500 DERECHO CORPORATIVO EMPRESARIAL</t>
  </si>
  <si>
    <t>0408 Lengua 4 (Otomí 2)</t>
  </si>
  <si>
    <t>0302 FISIOTERAPIA CARDIORESPIRATORIA</t>
  </si>
  <si>
    <t>0308 PRÓTESIS Y ODONTOLOGÍA GERIÁTRICA</t>
  </si>
  <si>
    <t>0307 BIOTECNOLOGIA VEGETAL Y MICROBIANA</t>
  </si>
  <si>
    <t>0306 INGLES VI</t>
  </si>
  <si>
    <t>0501 ESTADÍSTICA APLICADA</t>
  </si>
  <si>
    <t>0500 PROCESO DE INVESTIGACIÓN IV</t>
  </si>
  <si>
    <t>0303 FISIOTERAPIA EN GERIATRIA Y PEDIATRIA</t>
  </si>
  <si>
    <t>0309 PATOLOGÍA GENERAL E INMUNOLOGÍA</t>
  </si>
  <si>
    <t>0308 FRONTERAS DE LA GENÓMICA AGRÍCOLA II</t>
  </si>
  <si>
    <t>0307 RECURSOS INFORMATICOS INTERNACIONALES II</t>
  </si>
  <si>
    <t>0502 ESTUDIO DEL TRABAJO L</t>
  </si>
  <si>
    <t>0501 Lengua 5 (Nahuatl III) ó</t>
  </si>
  <si>
    <t>0304 FISIOTERAPIA NEUROLÓGICA</t>
  </si>
  <si>
    <t>0310 PROCESOS PATOLÓGICOS EN LA CAVIDAD ORAL</t>
  </si>
  <si>
    <t xml:space="preserve">0309 INGLÉS </t>
  </si>
  <si>
    <t>0400 INGLES VII</t>
  </si>
  <si>
    <t>0503 INGENIERIA ECONÓMICA</t>
  </si>
  <si>
    <t>0502 Lengua 5 (Otomí  III)</t>
  </si>
  <si>
    <t>0305 FISIOTERAPIA EN ORTOPEDIA Y REUMATOLOGÍA</t>
  </si>
  <si>
    <t>0311 TERAPEÚTICA FAMACOLÓGICA EN ODONTOLOGÍA</t>
  </si>
  <si>
    <t>0310 PRODUCCIÓN DE SEMILLAS Y CULTIVO DE TEJIDOS</t>
  </si>
  <si>
    <t>0401 INGLES VIII</t>
  </si>
  <si>
    <t>0504 INGLES V</t>
  </si>
  <si>
    <t>0503 CIENCIA, TÉCNICA Y CULTURA 1</t>
  </si>
  <si>
    <t>0306 IMAGENOLOGÍA</t>
  </si>
  <si>
    <t>0401 INGLÉS VII</t>
  </si>
  <si>
    <t>0311 TEMAS SELECTOS EN CIENCIAS AGROGENOMICAS II</t>
  </si>
  <si>
    <t>0402 COMERCIO INTERNACIONAL EN EL ÁREA DE …(PROFUNDIZACIÓN)</t>
  </si>
  <si>
    <t>0505 PLANEACIÓN REGIONAL</t>
  </si>
  <si>
    <t>0504 POLÍTICAS Y DESARROLLO SOCIAL</t>
  </si>
  <si>
    <t>0307 INGLES V</t>
  </si>
  <si>
    <t>0402 INGLÉS VIII</t>
  </si>
  <si>
    <t>0400 TRABAJO DE INVESTIGACION I</t>
  </si>
  <si>
    <t>0403 DESARROLLO DEL PLAN DE NEGOCIOS EN EL ÁREA …(PROFUNDIZACIÓN)</t>
  </si>
  <si>
    <t>0506 TEORÍA ECONOMÉTRICA I</t>
  </si>
  <si>
    <t>0505 INSTRUMENTOS PARA LA GESTIÓN Y LA COOPERACIÓN INTERCULTURAL 1</t>
  </si>
  <si>
    <t>0308 INGLES VI</t>
  </si>
  <si>
    <t>0403 Análisis y Discusión de Casos Clínicos en Odontopediatría y Ortodoncia</t>
  </si>
  <si>
    <t>0401 TRABAJO DE INVESTIGACION II</t>
  </si>
  <si>
    <t>0404 ESTUDIO DE CASOS EN EL ÁREA …(PROFUNDIZACIÓN)</t>
  </si>
  <si>
    <t>0600 CREACIÓN DE EMPRESAS</t>
  </si>
  <si>
    <t>0506 MEDIACIÓN SOCIAL INTERCULTURAL</t>
  </si>
  <si>
    <t>0309 METODOLOGÍA DE LA INVESTIGACIÓN</t>
  </si>
  <si>
    <t>0404 Clínica en Odontopediatría y Ortodoncia</t>
  </si>
  <si>
    <t>0405 INNOVACIÓN TECNOLÓGICA EN EL ÁREA …(PROFUNDIZACIÓN)</t>
  </si>
  <si>
    <t>0601 DISEÑO DE SISTEMAS PRODUCTIVOS L</t>
  </si>
  <si>
    <t>0507 PATRIMONIO CULTURAL Y PRESERVACIÓN 1</t>
  </si>
  <si>
    <t>0310 ORTESIS Y PRÓTESIS</t>
  </si>
  <si>
    <t>0405 Laboratorio de Odontopediatría y Ortodoncia I</t>
  </si>
  <si>
    <t>0406 METODOLOGÍA PARA LA ELABORACIÓN DE UN PLAN DE NEGOCIOS EN EL ÁREA …(PROFUNDIZACIÓN)</t>
  </si>
  <si>
    <t>0602 ECONOMÍA AMBIENTAL</t>
  </si>
  <si>
    <t>0508 PROMOCIÓN Y DESARROLLO CULTURAL</t>
  </si>
  <si>
    <t>0311 PSICOLOGÍA Y DESARROLLO HUMANO</t>
  </si>
  <si>
    <t>0406 Laboratorio de Odontopediatría y Ortodoncia II</t>
  </si>
  <si>
    <t>0407 PROCESO PRODUCTIVO Y EVALUACIÓN EN EL ÁREA …(PROFUNDIZACIÓN)</t>
  </si>
  <si>
    <t>0603 FINANZAS INTERNACIONALES</t>
  </si>
  <si>
    <t>0600 SEMINARIO DE TITULACIÓN</t>
  </si>
  <si>
    <t>0312 SEMIOLOGÍA CLÍNICA</t>
  </si>
  <si>
    <t>0407 Manejo del Espacio de los Arcos Dentales</t>
  </si>
  <si>
    <t>0408 RECURSOS INFORMÁTICOS INTERNACIONALES EN EL ÁREA …(PROFUNDIZACIÓN)</t>
  </si>
  <si>
    <t>0604 INGLES VI</t>
  </si>
  <si>
    <t>0601 Lengua 6 (Nahuatl IV) ó</t>
  </si>
  <si>
    <t>0400 EDUCACIÓN SOMÁTICA II</t>
  </si>
  <si>
    <t>0408 Manejo de Traumatismo Dentoalveolares</t>
  </si>
  <si>
    <t>0409 TALLER DE REDACCIÓN DEL TRABAJO RECEPCIONAL EN EL ÁREA …(PROFUNDIZACIÓN)</t>
  </si>
  <si>
    <t>0605 INVESTIGACIÓN DE OPERACIONES I L</t>
  </si>
  <si>
    <t>0602 Lengua 6 (Otomí  IV)</t>
  </si>
  <si>
    <t>0401 INGLES VII</t>
  </si>
  <si>
    <t>0409 Modelo de Atención Integral en Odontopediatría y Ortodoncia</t>
  </si>
  <si>
    <t>0410 TRABAJO DE CAMPO EN EL ÁREA …(PROFUNDIZACIÓN)</t>
  </si>
  <si>
    <t>0606 TEORÍA ECONOMÉTRICA II</t>
  </si>
  <si>
    <t>0603 CIENCIA, TÉCNICA Y CULTURA 2</t>
  </si>
  <si>
    <t>0402 INGLES VIII</t>
  </si>
  <si>
    <t>0410 Procedimientos Quirúrgicos en Pacientes Pediátricos</t>
  </si>
  <si>
    <t>0700 ADMINISTRACIÓN MUNICIPAL</t>
  </si>
  <si>
    <t>0604 CONOCIMIENTO, TECNOCIENCIA Y DIVERSIDAD CULTURAL</t>
  </si>
  <si>
    <t>0403 PACIENTE TERMINAL</t>
  </si>
  <si>
    <t>0411 Procedimientos Terapéuticos en Niños y Adolenscentes</t>
  </si>
  <si>
    <t>0701 EVALUACIÓN DE PROYECTOS DE INVERSIÓN</t>
  </si>
  <si>
    <t>0605 ÁMBITOS ESPECIALIZADOS DE LA GESTIÓN INTERCULTURAL</t>
  </si>
  <si>
    <t>0404 INTEGRACIÓN DE LOS ELEMENTOS PARA EL DIAGNÓSTICO FUNCIONAL</t>
  </si>
  <si>
    <t>0412 Análisis y Discusión de Casos Clínicos de Endodoncia y Periodoncia</t>
  </si>
  <si>
    <t>0702 INGLES VII</t>
  </si>
  <si>
    <t>0606 INSTRUMENTOS PARA LA GESTIÓN Y COOPERACIÓN INTERCULTURAL 2</t>
  </si>
  <si>
    <t>0405 MANEJO DE LA INCONTINENCIA Y SALUD SEXUAL</t>
  </si>
  <si>
    <t>0413 Clínica en Endodoncia y Periodoncia</t>
  </si>
  <si>
    <t>0703 INVESTIGACIÓN DE OPERACIONES II L</t>
  </si>
  <si>
    <t>0607 PLANEACIÓN Y POLÍTICA DEL PATRIMONIO CULTURAL</t>
  </si>
  <si>
    <t>0406 PACIENTE TERMINAL</t>
  </si>
  <si>
    <t>0414 Etiología y Diagnóstico de las Enfermedades Pulpares y Periodontales</t>
  </si>
  <si>
    <t>0704 MERCADOTECNIA</t>
  </si>
  <si>
    <t>0608 TURISMO Y PATRIMONIO CULTURAL</t>
  </si>
  <si>
    <t>0407 PADECIMIENTOS COGNITIVOS</t>
  </si>
  <si>
    <t>0415 Fundamentos y Biomecánica de la Implantología</t>
  </si>
  <si>
    <t>0705 PLANEACIÓN Y CONTROL DE LA PRODUCCIÓN L</t>
  </si>
  <si>
    <t>0408 PADECIMIENTOS DEGENERATIVOS</t>
  </si>
  <si>
    <t>0416 Histofisiología de los Tejidos Biomineralizados</t>
  </si>
  <si>
    <t>0706 SEMINARIO DE INVESTIGACIÓN</t>
  </si>
  <si>
    <t>0409 PADECIMIENTOS METABÓLICOS Y VASCULARES</t>
  </si>
  <si>
    <t>0417 Modelo de Atención Integral en Endodoncia y Periodoncia</t>
  </si>
  <si>
    <t>0707 SISTEMA DE MEJORAMIENTO AMBIENTAL</t>
  </si>
  <si>
    <t>0410 PRÁCTICA CLÍNICA EN GERIATRÍA</t>
  </si>
  <si>
    <t>0418 Procedimientos Quirúrgicos de la Terapia Periodontal y Endodóncica</t>
  </si>
  <si>
    <t>0800 INGLES VIII</t>
  </si>
  <si>
    <t>0411 PREVENCIÓN DE RIESGOS DE CAÍDA</t>
  </si>
  <si>
    <t>0419 Terapéutica de las Enfermedades Periodontales</t>
  </si>
  <si>
    <t>0001 ADMINISTRACIÓN DEL RIESGO FINANCIERO</t>
  </si>
  <si>
    <t>0412 PROCESOS DE ENVEJECIMIENTO</t>
  </si>
  <si>
    <t xml:space="preserve">0420 Terapéutica del Sistema de Conductos Radiculares </t>
  </si>
  <si>
    <t>0002 ANÁLISIS FINANCIERO Y BURSÁTIL</t>
  </si>
  <si>
    <t>0413 ÁREAS DE APLICACIÓN DE LA FISIOTERAPIA EN EL DEPORTE</t>
  </si>
  <si>
    <t>0421 Análisis y Discusión de Casos Clínicos en el Área Protésica</t>
  </si>
  <si>
    <t>0003 MÉTODOS CUANTITATIVOS PARA EL ANÁLISIS FINANCIERO</t>
  </si>
  <si>
    <t>0414 ARTICULACIÓN TEMPOROMANDIBULAR Y COLUMNA</t>
  </si>
  <si>
    <t>0422 Clínica de Rehabilitación Funcional y Estética</t>
  </si>
  <si>
    <t>0004 PRESUPUESTOS</t>
  </si>
  <si>
    <t>0415 FISIOTERAPIA EN EL ALTO RENDIMIENTO</t>
  </si>
  <si>
    <t>0423 Fundamentos Neurofisiológicos de la Oclusión</t>
  </si>
  <si>
    <t>0005 PRODUCTOS DERIVADOS</t>
  </si>
  <si>
    <t>0416 INTERVENCIÓN DE LA FISIOTERÁPIA EN LESIONES</t>
  </si>
  <si>
    <t>0424 Laboratorio de Rehabilitación Protésica I</t>
  </si>
  <si>
    <t>0006 SIMULACIÓN FINANCIERA</t>
  </si>
  <si>
    <t>0417 MIEMBRO INFERIOR</t>
  </si>
  <si>
    <t>0425 Laboratorio de Rehabilitación Protésica II</t>
  </si>
  <si>
    <t>0007 TEORÍA DE DECISIONES</t>
  </si>
  <si>
    <t>0418 MIEMBRO SUPERIOR</t>
  </si>
  <si>
    <t>0426 Modelo de Atención Integral en el Área Protésica</t>
  </si>
  <si>
    <t>0008 COMPORTAMIENTO HUMANO DE LOS NEGOCIOS</t>
  </si>
  <si>
    <t>0419 PRÁCTICA CLÍNICA EN EL DEPORTE</t>
  </si>
  <si>
    <t>0427 Principios y Fundamentos en el Diseño y Elaboración de Prótesis Dentales</t>
  </si>
  <si>
    <t>0009 DESARROLLO DE HABILIDADES DIRECTIVAS</t>
  </si>
  <si>
    <t>0420 PRÁCTICA CLÍNICA EN ORTOPEDIA</t>
  </si>
  <si>
    <t>0428 Técnicas Restauradoras y Odontología Estética</t>
  </si>
  <si>
    <t>0010 DISEÑO DEL PRODUCTO</t>
  </si>
  <si>
    <t>0421 APRENDIZAJE Y RECUPERACIÓN DE LA FUNCIÓN</t>
  </si>
  <si>
    <t xml:space="preserve">0429 Actividades Clínico-Quirúrgicas Intrahospitalarias </t>
  </si>
  <si>
    <t>0011 REINGENIERÍA DE SISTEMAS</t>
  </si>
  <si>
    <t>0422 DESEMPEÑO MOTOR</t>
  </si>
  <si>
    <t>0430 Análisis y Discusión de Casos de Cirugía</t>
  </si>
  <si>
    <t>0012 SEGURIDAD INDUSTRIAL</t>
  </si>
  <si>
    <t>0423 FISIOTERAPIA NEUROLÓGICA ADULTOS I</t>
  </si>
  <si>
    <t>0431 Diagnóstico y Tratamiento de Lesiones de la Cavidad Oral</t>
  </si>
  <si>
    <t>0013 SIMULACIÓN DE PROCESOS</t>
  </si>
  <si>
    <t>0424 FISIOTERAPIA NEUROLÓGICA ADULTOS II</t>
  </si>
  <si>
    <t xml:space="preserve">0432 Modelo de Atención Integral en Cirugía Bucal </t>
  </si>
  <si>
    <t>0014 SISTEMAS DE MANUFACTURA FLEXIBLE</t>
  </si>
  <si>
    <t>0425 FISIOTERAPIA NEUROLÓGICA PEDIÁTRICA I</t>
  </si>
  <si>
    <t>0433 Neoplasias y otras Alteraciones del Crecimiento Celular</t>
  </si>
  <si>
    <t>0015 ANÁLISIS DE POLÍTICA MONETARIA</t>
  </si>
  <si>
    <t>0426 FISIOTERAPIA NEUROLÓGICA PEDIÁTRICA II</t>
  </si>
  <si>
    <t>0434 Procedimientos Quirúrgicos en la Cavidad Oral</t>
  </si>
  <si>
    <t>0016 DESARROLLO REGIONAL</t>
  </si>
  <si>
    <t>0427 PRÁCTICA CLÍNICA EN NEUROLOGÍA</t>
  </si>
  <si>
    <t>0435 Terapéutica Farmacología en Cirugía Bucal</t>
  </si>
  <si>
    <t>0017 DISEÑO Y EVALUACIÓN DE POLÍTICAS PÚBLICAS</t>
  </si>
  <si>
    <t>0018 ECONOMETRÍA AVANZADA</t>
  </si>
  <si>
    <t>0019 ECONOMÍA Y ENERGÍA</t>
  </si>
  <si>
    <t>0020 MICROFINANZAS</t>
  </si>
  <si>
    <t>0021 POLÍTICAS DE DESARROLLO SOCIAL</t>
  </si>
  <si>
    <t>0022 ANÁLISIS DE MERCADOS INTERNACIONALES</t>
  </si>
  <si>
    <t>0023 COMERCIO INTERNACIONAL</t>
  </si>
  <si>
    <t>0024 GEOGRAFÍA ECONÓMICA</t>
  </si>
  <si>
    <t>0025 LOGÍSTICA</t>
  </si>
  <si>
    <t>0026 NEGOCIOS INTERNACIONALES</t>
  </si>
  <si>
    <t>0027 SISTEMAS DE COMERCIALIZACIÓN</t>
  </si>
  <si>
    <t>0028 TRIBUTACIÓN INTERNACIONAL Y NACIONAL</t>
  </si>
  <si>
    <t>NO. DE TRABAJADOR</t>
  </si>
  <si>
    <t>NOMBRE DEL PROFESOR</t>
  </si>
  <si>
    <t>RFC CON HOMOCLAVE</t>
  </si>
  <si>
    <t>CURP</t>
  </si>
  <si>
    <t>CLAVE DEL PLANTEL</t>
  </si>
  <si>
    <t>GRADO DE ESTUDIOS</t>
  </si>
  <si>
    <t>NACIONALIDAD</t>
  </si>
  <si>
    <t>SEXO</t>
  </si>
  <si>
    <t>NOMBRAMIENTO</t>
  </si>
  <si>
    <t>EMAIL PARA FEA</t>
  </si>
  <si>
    <t>email 2</t>
  </si>
  <si>
    <t>FECHA DE EMISIÓN DE CERTIFICADO</t>
  </si>
  <si>
    <t>FECHA DE CADUCIDAD DEL CERTIFICADO</t>
  </si>
  <si>
    <t>CONTRASEÑA GENERADA</t>
  </si>
  <si>
    <t>NUM. CELULAR PARA PODER LOCALIZARLE</t>
  </si>
  <si>
    <t>STATUS</t>
  </si>
  <si>
    <t>865689</t>
  </si>
  <si>
    <t>BRAVO AGUIRRE JULIO CESAR</t>
  </si>
  <si>
    <t>BAAJ7905048F5</t>
  </si>
  <si>
    <t>BAAJ790504HDFRGL07</t>
  </si>
  <si>
    <t>LICENCIATURA</t>
  </si>
  <si>
    <t>MEXICANA</t>
  </si>
  <si>
    <t>M</t>
  </si>
  <si>
    <t>PROFESOR DE ASIGNATURA</t>
  </si>
  <si>
    <t>tomy_laxy@yahoo.com</t>
  </si>
  <si>
    <t>5533323269/CASA 3296799</t>
  </si>
  <si>
    <t>ACTIVO</t>
  </si>
  <si>
    <t>862047</t>
  </si>
  <si>
    <t>CARPIO MENDOZA JOSÉ JULIO</t>
  </si>
  <si>
    <t>CAMJ600323729</t>
  </si>
  <si>
    <t>CAMJ600323HGTRNL00</t>
  </si>
  <si>
    <t>MAESTRIA</t>
  </si>
  <si>
    <t>jjcmcarpio@gmail.com</t>
  </si>
  <si>
    <t>jose1960</t>
  </si>
  <si>
    <t>241 32 42 (477)</t>
  </si>
  <si>
    <t>801486</t>
  </si>
  <si>
    <t>DE LA GARZA JIMENEZ FRANCISCO JOSE</t>
  </si>
  <si>
    <t>GAJF730512687</t>
  </si>
  <si>
    <t>GAJF730512HDFRMR04</t>
  </si>
  <si>
    <t>fdelagarzaj@hotmail.com</t>
  </si>
  <si>
    <t>29/04/18</t>
  </si>
  <si>
    <t>jose1973</t>
  </si>
  <si>
    <t>40988</t>
  </si>
  <si>
    <t>ENCINAS FERRER CARLOS</t>
  </si>
  <si>
    <t>EIFC420510MQ1</t>
  </si>
  <si>
    <t>EIFC420510HDFNRR07</t>
  </si>
  <si>
    <t>DOCTORADO</t>
  </si>
  <si>
    <t>cencinasmx@yahoo.com.mx</t>
  </si>
  <si>
    <t>cencinas@delasalle.edu.mx</t>
  </si>
  <si>
    <t>carlos1942</t>
  </si>
  <si>
    <t>477 724 42 51</t>
  </si>
  <si>
    <t>861748</t>
  </si>
  <si>
    <t>GARCÍA FERNÁNDEZ LUIS GERARDO</t>
  </si>
  <si>
    <t>GAFL430112271</t>
  </si>
  <si>
    <t>GAFL430112HNLRRS01</t>
  </si>
  <si>
    <t>maruata_gf@hotmail.com</t>
  </si>
  <si>
    <t>luis1943</t>
  </si>
  <si>
    <t>862943</t>
  </si>
  <si>
    <t>GARCÍA ORTEGÓN RUBEN PABLO</t>
  </si>
  <si>
    <t>GAOR700420C90</t>
  </si>
  <si>
    <t>GAOR700420HGTRRB07</t>
  </si>
  <si>
    <t>horseconnection@hotmail.com</t>
  </si>
  <si>
    <t>ruben1970</t>
  </si>
  <si>
    <t xml:space="preserve">711 69 65 </t>
  </si>
  <si>
    <t>861630</t>
  </si>
  <si>
    <t xml:space="preserve">MARQUEZ DE ANDA CAMILO </t>
  </si>
  <si>
    <t>MAAC5407187Y8</t>
  </si>
  <si>
    <t>MAAC540718HGTRNM07</t>
  </si>
  <si>
    <t>camilomqez@yahoo.com.mx</t>
  </si>
  <si>
    <t>cmarquez@utleon.edu.mx</t>
  </si>
  <si>
    <t>camilo1954</t>
  </si>
  <si>
    <t>864209</t>
  </si>
  <si>
    <t>RODRÍGUEZ BOGARÍN BIBIANA</t>
  </si>
  <si>
    <t>ROBB770314D4</t>
  </si>
  <si>
    <t>ROBB770301MGTDGB09</t>
  </si>
  <si>
    <t>F</t>
  </si>
  <si>
    <t>bibis@lycos.com</t>
  </si>
  <si>
    <t>bibiana1977</t>
  </si>
  <si>
    <t>477 176 43 77</t>
  </si>
  <si>
    <t>866035</t>
  </si>
  <si>
    <t xml:space="preserve">VILLEGAS ELIZARRARÁZ LUIS MANUEL </t>
  </si>
  <si>
    <t>VIEL620411PC9</t>
  </si>
  <si>
    <t>VIEL620411HGTLLS10</t>
  </si>
  <si>
    <t>piustorm01@hotmail.com</t>
  </si>
  <si>
    <t>luis1962</t>
  </si>
  <si>
    <t>866032</t>
  </si>
  <si>
    <t>RAMIREZ AGUILAR ANA LAURA</t>
  </si>
  <si>
    <t>RAAA770407322</t>
  </si>
  <si>
    <t xml:space="preserve">RAAA770407MGTMGN09                               </t>
  </si>
  <si>
    <t>Correo_ann@hotmail.com</t>
  </si>
  <si>
    <t>laura1977</t>
  </si>
  <si>
    <t>864304</t>
  </si>
  <si>
    <t>ALFARO GÓMEZ RAMÓN</t>
  </si>
  <si>
    <t>AAGR730116628</t>
  </si>
  <si>
    <t>AAGR730116HDFLMM06</t>
  </si>
  <si>
    <t>ralfarog@guanajuato.gob.mx</t>
  </si>
  <si>
    <t>alfarogomez@gmail.com</t>
  </si>
  <si>
    <t>alfaro1973</t>
  </si>
  <si>
    <t>477 724 06 18/784 07 72</t>
  </si>
  <si>
    <t>867762</t>
  </si>
  <si>
    <t>ARANA HERNANDEZ OSCAR</t>
  </si>
  <si>
    <t>AAHO840818APA</t>
  </si>
  <si>
    <t>AAHO840818HDFRRS03</t>
  </si>
  <si>
    <t>aranahoscar@gmail.com</t>
  </si>
  <si>
    <t>oscar1984</t>
  </si>
  <si>
    <t>55 36 61 49 81</t>
  </si>
  <si>
    <t>861730</t>
  </si>
  <si>
    <t>BARAJAS RAMÍREZ EMMA</t>
  </si>
  <si>
    <t>BARE750604TQ2</t>
  </si>
  <si>
    <t>BARE750604MGTRMM07</t>
  </si>
  <si>
    <t>grupobarajas@hotmail.com</t>
  </si>
  <si>
    <t>emma1975</t>
  </si>
  <si>
    <t>117671</t>
  </si>
  <si>
    <t>COLLAZO MIRANDA GUILLERMO CARLOS</t>
  </si>
  <si>
    <t>COMG580625L39</t>
  </si>
  <si>
    <t>COMG580625HDFLRL05</t>
  </si>
  <si>
    <t>collazo.pfa@gmail.com</t>
  </si>
  <si>
    <t>carlos1958</t>
  </si>
  <si>
    <t>477 754 15 71</t>
  </si>
  <si>
    <t>41442</t>
  </si>
  <si>
    <t>CORONA TREVIÑO LEONEL</t>
  </si>
  <si>
    <t>COTL410907LA5</t>
  </si>
  <si>
    <t>COTL410907HVZRRN06</t>
  </si>
  <si>
    <t>leonel.corona.trevino@gmail.com</t>
  </si>
  <si>
    <t>EXT. UNAM 2 21 79</t>
  </si>
  <si>
    <t>861734</t>
  </si>
  <si>
    <t>DAWE SALAS MARÍA DEL PILAR</t>
  </si>
  <si>
    <t>DASP69041216A</t>
  </si>
  <si>
    <t>DASP690412MDFWLL00</t>
  </si>
  <si>
    <t>dawepilar@hotmail.com</t>
  </si>
  <si>
    <t>pilar1969</t>
  </si>
  <si>
    <t>477 131 56 48</t>
  </si>
  <si>
    <t>865691</t>
  </si>
  <si>
    <t>HERNÁNDEZ BARAJAS LEOPOLDO</t>
  </si>
  <si>
    <t>HEBL50100344A</t>
  </si>
  <si>
    <t>HEBL501003HGTRRP08</t>
  </si>
  <si>
    <t>polopolohdz@hotmail.com</t>
  </si>
  <si>
    <t>leopoldo1950</t>
  </si>
  <si>
    <t xml:space="preserve">477 765 22 61 </t>
  </si>
  <si>
    <t>862980</t>
  </si>
  <si>
    <t>INFANTE FRANCO FERNANDO SAUL</t>
  </si>
  <si>
    <t>IAFF5906165J9</t>
  </si>
  <si>
    <t>IAFF590616HGTNRR05</t>
  </si>
  <si>
    <t>mantraingenieria@hotmail.com</t>
  </si>
  <si>
    <t>mantrainfante@hotmail.com</t>
  </si>
  <si>
    <t>infante1959</t>
  </si>
  <si>
    <t>861191</t>
  </si>
  <si>
    <t>MARTÍNEZ MARTÍNEZ ADRIANA</t>
  </si>
  <si>
    <t>MAMA680304T6A</t>
  </si>
  <si>
    <t>MAMA680304MDFRRD07</t>
  </si>
  <si>
    <t>PROFESOR DE CARRERA</t>
  </si>
  <si>
    <t>adriana1968@prodigy.net.mx</t>
  </si>
  <si>
    <t>adriana.martinez@enes.unam.mx</t>
  </si>
  <si>
    <t>adriana1968</t>
  </si>
  <si>
    <t>4771314934/7742890</t>
  </si>
  <si>
    <t>861756</t>
  </si>
  <si>
    <t>MARTÍNEZ RAMÍREZ JUAN DAVID</t>
  </si>
  <si>
    <t>MARJ801025</t>
  </si>
  <si>
    <t>MARJ801025HDFRMN08</t>
  </si>
  <si>
    <t>david_mtz_80@hotmail.com</t>
  </si>
  <si>
    <t>david1980</t>
  </si>
  <si>
    <t>4441463176 (cel SLP)</t>
  </si>
  <si>
    <t>861731</t>
  </si>
  <si>
    <t>MONCAYO CUAGLIOTTI SANDRA EDITH</t>
  </si>
  <si>
    <t>MOCS630503277</t>
  </si>
  <si>
    <t>MOCS630503MDFNGN02</t>
  </si>
  <si>
    <t>papanteca@hotmail.com</t>
  </si>
  <si>
    <t>moncayo1963</t>
  </si>
  <si>
    <t>752664</t>
  </si>
  <si>
    <t>PATIÑO GÓMEZ FÉLIX</t>
  </si>
  <si>
    <t>PAGF530222HK5</t>
  </si>
  <si>
    <t>PAGF530222HDFTML04</t>
  </si>
  <si>
    <t>felix@unam.mx</t>
  </si>
  <si>
    <t>felix1953</t>
  </si>
  <si>
    <t>859752</t>
  </si>
  <si>
    <t>PÉREZ TORRES JOSÉ LUIS</t>
  </si>
  <si>
    <t>PETL650605B54</t>
  </si>
  <si>
    <t>PETL650605HGTRRS02</t>
  </si>
  <si>
    <t>luis.perezt@hotmail.com</t>
  </si>
  <si>
    <t>jose1965</t>
  </si>
  <si>
    <t>477 5 88 13 79/761 64 47</t>
  </si>
  <si>
    <t>857401</t>
  </si>
  <si>
    <t>RAMÍREZ RIOS BEATRIZ</t>
  </si>
  <si>
    <t>RARB610818988</t>
  </si>
  <si>
    <t>RARB610818MGTMST02</t>
  </si>
  <si>
    <t>brrios@utleon.edu.mx</t>
  </si>
  <si>
    <t>rios1961</t>
  </si>
  <si>
    <t>110914</t>
  </si>
  <si>
    <t>REYES DURÁN JOSÉ FRANCISCO</t>
  </si>
  <si>
    <t>REDF581222CK9</t>
  </si>
  <si>
    <t>REDF581222HDFYRR01</t>
  </si>
  <si>
    <t>jfrd@enes.unam.mx</t>
  </si>
  <si>
    <t>jose_rd@hotmail.com</t>
  </si>
  <si>
    <t>reyes1981</t>
  </si>
  <si>
    <t>865697</t>
  </si>
  <si>
    <t>REYES MUÑOZ MIGUEL ANGEL</t>
  </si>
  <si>
    <t>REMM741009AQ5</t>
  </si>
  <si>
    <t>REMM741009HGTYXG06</t>
  </si>
  <si>
    <t>mireyesmu@hotmail.com</t>
  </si>
  <si>
    <t>angel1974</t>
  </si>
  <si>
    <t>4773476838/7806389</t>
  </si>
  <si>
    <t>866705</t>
  </si>
  <si>
    <t>RIVAS MARTINEZ FIDENCIO</t>
  </si>
  <si>
    <t>RIMF630923HI8</t>
  </si>
  <si>
    <t>RIMF630923HGTVRD05</t>
  </si>
  <si>
    <t>fidencio_rivas@yahoo.com.mx</t>
  </si>
  <si>
    <t>fidencio1963</t>
  </si>
  <si>
    <t>865853</t>
  </si>
  <si>
    <t>ROMERO CASTILLO MARTÍN</t>
  </si>
  <si>
    <t>ROCM6604034X9</t>
  </si>
  <si>
    <t>ROCM660403HMNMSR08</t>
  </si>
  <si>
    <t>martin9.romero9@gmail.com</t>
  </si>
  <si>
    <t>martin_77708@yahoo.com.mx</t>
  </si>
  <si>
    <t>martin1966</t>
  </si>
  <si>
    <t>477 3113956 CASA CEL. 044 477 2521117</t>
  </si>
  <si>
    <t>859599</t>
  </si>
  <si>
    <t>SANTOS GÓMEZ J. GUADALUPE</t>
  </si>
  <si>
    <t>SAGJ670220KP4</t>
  </si>
  <si>
    <t>SAGG670220HGTNMD05</t>
  </si>
  <si>
    <t>gsantos@utleon.edu.mx</t>
  </si>
  <si>
    <t>jguadalupes@yahoo.com</t>
  </si>
  <si>
    <t>santos1967</t>
  </si>
  <si>
    <t>870359</t>
  </si>
  <si>
    <t>BARBOSA PIZA ROCIO MAGALI</t>
  </si>
  <si>
    <t>BAPR7812181G9</t>
  </si>
  <si>
    <t>BAPR781218MCLRZC02</t>
  </si>
  <si>
    <t>ESPECIALISTA</t>
  </si>
  <si>
    <t>magaleebp@gmail.com</t>
  </si>
  <si>
    <t>477 7 24 94 74</t>
  </si>
  <si>
    <t>866034</t>
  </si>
  <si>
    <t>CABRERA GUTIÉRREZ JOSÉ ALBERTO</t>
  </si>
  <si>
    <t>CAGX670718CC4</t>
  </si>
  <si>
    <t>CXGA670718HGTBTL00</t>
  </si>
  <si>
    <t>alberto_cabrerag@hotmail.com</t>
  </si>
  <si>
    <t>jose1967</t>
  </si>
  <si>
    <t>860859</t>
  </si>
  <si>
    <t>CHIBICI REVNEANU MA CLAUDIA CHRISTINA</t>
  </si>
  <si>
    <t>CICL780416MF0</t>
  </si>
  <si>
    <t>CIXC780416MNEHXL09</t>
  </si>
  <si>
    <t>EXTRANJERA</t>
  </si>
  <si>
    <t>claudiac@gmail.com</t>
  </si>
  <si>
    <t>claudia1978</t>
  </si>
  <si>
    <t>868287</t>
  </si>
  <si>
    <t>CONTRERAS PONCE ROSALBA</t>
  </si>
  <si>
    <t>COPR740808QL0</t>
  </si>
  <si>
    <t>COPR740808MDFNNS02</t>
  </si>
  <si>
    <t>rcontreras4@hotmail.com</t>
  </si>
  <si>
    <t>rosalba1974</t>
  </si>
  <si>
    <t>808752</t>
  </si>
  <si>
    <t>ENRIQUEZ SOLTERO GONZALO</t>
  </si>
  <si>
    <t>EISG730323DD9</t>
  </si>
  <si>
    <t>EISG730323HDFNLN06</t>
  </si>
  <si>
    <t>gsoltero@enes.unam.mx</t>
  </si>
  <si>
    <t>soltero@gmail.com</t>
  </si>
  <si>
    <t>gonzalo1973</t>
  </si>
  <si>
    <t>477 23 05 364</t>
  </si>
  <si>
    <t>868620</t>
  </si>
  <si>
    <t>GARCIA GOMEZ MIGUEL ANGEL</t>
  </si>
  <si>
    <t>GAGM551019141</t>
  </si>
  <si>
    <t>GAGM551019HGTRMG04</t>
  </si>
  <si>
    <t>magarciag@hotmail.com</t>
  </si>
  <si>
    <t>angel1955</t>
  </si>
  <si>
    <t>477 7270748</t>
  </si>
  <si>
    <t>847087</t>
  </si>
  <si>
    <t>GARCÍA VÁZQUEZ ARLENE ISKRA</t>
  </si>
  <si>
    <t>GAVA790714VC2</t>
  </si>
  <si>
    <t>GAVA790714MDFRZR07</t>
  </si>
  <si>
    <t>iskragv@gmail.com</t>
  </si>
  <si>
    <t>iskragv@enes.unam.mx</t>
  </si>
  <si>
    <t>iskra1979</t>
  </si>
  <si>
    <t>477 752 47 70</t>
  </si>
  <si>
    <t>865878</t>
  </si>
  <si>
    <t>GARCÍA-GALIANO ROBLES JOSÉ LUIS</t>
  </si>
  <si>
    <t>GARL650123F34</t>
  </si>
  <si>
    <t>GARL650123HDFRBS04</t>
  </si>
  <si>
    <t>jlgaliano@hotmail.com</t>
  </si>
  <si>
    <t>luis1965</t>
  </si>
  <si>
    <t>347 33 79</t>
  </si>
  <si>
    <t>812247</t>
  </si>
  <si>
    <t xml:space="preserve">GÓMEZ TORRES CLAUDIA MIREYA </t>
  </si>
  <si>
    <t>GOTC7208023QA</t>
  </si>
  <si>
    <t>GOTC720802MDFMRL05</t>
  </si>
  <si>
    <t>cmgomez@enes.unam.mx</t>
  </si>
  <si>
    <t>mireya1972</t>
  </si>
  <si>
    <t>045 55 13 53 76 34</t>
  </si>
  <si>
    <t>868506</t>
  </si>
  <si>
    <t>MIROGLIO MANUEL JULIEN</t>
  </si>
  <si>
    <t>MIMA750415RI6</t>
  </si>
  <si>
    <t>MIXM750415HNERXN06</t>
  </si>
  <si>
    <t> manuel_miroglio@yahoo.com</t>
  </si>
  <si>
    <t>julien1975</t>
  </si>
  <si>
    <t>861713</t>
  </si>
  <si>
    <t>IBARRA ACEVEDO CATALINO</t>
  </si>
  <si>
    <t>IAAC6404308F7</t>
  </si>
  <si>
    <t>IAAC640430HGRBCT07</t>
  </si>
  <si>
    <t>delgadalinea@gmail.com</t>
  </si>
  <si>
    <t>catalino1964</t>
  </si>
  <si>
    <t>864263</t>
  </si>
  <si>
    <t>MANRIQUE VALADEZ PATRICIA MARGARITA</t>
  </si>
  <si>
    <t>MAVP-581016-283</t>
  </si>
  <si>
    <t>MAVP581016MGTNLT05</t>
  </si>
  <si>
    <t>paty.manrique@hotmail.com</t>
  </si>
  <si>
    <t>044-477  727-01-56</t>
  </si>
  <si>
    <t>865503</t>
  </si>
  <si>
    <t>REDMAN ERIN NICOLE</t>
  </si>
  <si>
    <t>REER830919TE1</t>
  </si>
  <si>
    <t>REXE830919MNEDXR07</t>
  </si>
  <si>
    <t>erin.n.redman@gmail.com</t>
  </si>
  <si>
    <t>erin1983</t>
  </si>
  <si>
    <t>865650</t>
  </si>
  <si>
    <t>PADILLA CÓRDOVA ARTURO JOEL</t>
  </si>
  <si>
    <t>PACA640401H62</t>
  </si>
  <si>
    <t>PACA640401HGTDRR02</t>
  </si>
  <si>
    <t>apadillaco@guanajuato.gob.mx</t>
  </si>
  <si>
    <t>joel1964</t>
  </si>
  <si>
    <t>477 7 50 91 14/3 25 00 96</t>
  </si>
  <si>
    <t>860848</t>
  </si>
  <si>
    <t xml:space="preserve">REDMAN AARON CARL </t>
  </si>
  <si>
    <t>REAA830421E65</t>
  </si>
  <si>
    <t>REXA830421HNEDXR04</t>
  </si>
  <si>
    <t>ESTADOUNIDENSE</t>
  </si>
  <si>
    <t>aaron.redman@enes.unam.mx</t>
  </si>
  <si>
    <t>aaron1983</t>
  </si>
  <si>
    <t>868289</t>
  </si>
  <si>
    <t>VILA FREYER ANA</t>
  </si>
  <si>
    <t>VIFA6509083S0</t>
  </si>
  <si>
    <t>VIFA650908MTCLRN12</t>
  </si>
  <si>
    <t>ana6509@yahoo.com</t>
  </si>
  <si>
    <t>freyer1965</t>
  </si>
  <si>
    <t>861569</t>
  </si>
  <si>
    <t>SALINAS RAMOS MIGUEL SANTOS</t>
  </si>
  <si>
    <t>SARM781101164</t>
  </si>
  <si>
    <t>SARM781101HGTLMG07</t>
  </si>
  <si>
    <t>migesantos@gmail.com</t>
  </si>
  <si>
    <t>santos1978</t>
  </si>
  <si>
    <t>477 185 74 63/772 37 36</t>
  </si>
  <si>
    <t>78459</t>
  </si>
  <si>
    <t>SUÁREZ PANIAGUA SUSANA</t>
  </si>
  <si>
    <t>SUPS5702049JA</t>
  </si>
  <si>
    <t>SUPS570204MDFRNS05</t>
  </si>
  <si>
    <t>ssuarez@enes.unam.mx</t>
  </si>
  <si>
    <t>suzanne.pani@gmail.com</t>
  </si>
  <si>
    <t>susana1957</t>
  </si>
  <si>
    <t>477 564 09 30</t>
  </si>
  <si>
    <t>865648</t>
  </si>
  <si>
    <t>TORRES MOJICA TARIK</t>
  </si>
  <si>
    <t>TOMT760806A66</t>
  </si>
  <si>
    <t>TOMT760806HDFRJR08</t>
  </si>
  <si>
    <t>tarik.torres.m@gmail.com</t>
  </si>
  <si>
    <t>tarik1976</t>
  </si>
  <si>
    <t>863725</t>
  </si>
  <si>
    <t>ZUÑIGA ARRIETA VERÓNICA DEL ROCÍO</t>
  </si>
  <si>
    <t>ZUAV77120751A</t>
  </si>
  <si>
    <t>ZUAV771207MGTXRR05</t>
  </si>
  <si>
    <t>rocio.zunigaa@gmail.com</t>
  </si>
  <si>
    <t>varz77@hotmail.com</t>
  </si>
  <si>
    <t>rocio1977</t>
  </si>
  <si>
    <t>155168</t>
  </si>
  <si>
    <t>HERRERA HERRERA RAFAEL DEMETRIO</t>
  </si>
  <si>
    <t>HEHR630101UG9</t>
  </si>
  <si>
    <t>HEHR630101HDFRRF07</t>
  </si>
  <si>
    <t>drherrera2@unam.mx; rafaeldherrera2@hotmail.com</t>
  </si>
  <si>
    <t>rafael1963</t>
  </si>
  <si>
    <t>473 120 32 32/473 120 95 03/(01-477) 711-97-85</t>
  </si>
  <si>
    <t>MAVP581016283</t>
  </si>
  <si>
    <t>MAVP-581016MGTNLT05</t>
  </si>
  <si>
    <t>Celular 044-477  727-01-56</t>
  </si>
  <si>
    <t>866228</t>
  </si>
  <si>
    <t>AGUILAR CABELLO IRMA ILEANA</t>
  </si>
  <si>
    <t>AUCI900120NZ4</t>
  </si>
  <si>
    <t>AUCI900120MNLGBR03</t>
  </si>
  <si>
    <t>ileana_aguilarcabello@outlook.com</t>
  </si>
  <si>
    <t>irma1990</t>
  </si>
  <si>
    <t>477 752 11 40</t>
  </si>
  <si>
    <t>867791</t>
  </si>
  <si>
    <t>GUZMAN GOMEZ GIBRAN JESUS</t>
  </si>
  <si>
    <t>GUGG831219ER7</t>
  </si>
  <si>
    <t>GUGG831219HDFZMB05</t>
  </si>
  <si>
    <t>TECNICO</t>
  </si>
  <si>
    <t>gibranggg@hotmail.com</t>
  </si>
  <si>
    <t>jesus1983</t>
  </si>
  <si>
    <t>477 711 26 18</t>
  </si>
  <si>
    <t>863727</t>
  </si>
  <si>
    <t>ALCARAZ  DE LA ROSA EMILIA EUGENIA</t>
  </si>
  <si>
    <t>AARE6211155Q5</t>
  </si>
  <si>
    <t>AARE621115MGTLSM09</t>
  </si>
  <si>
    <t>emialcaraz@hotmail.com</t>
  </si>
  <si>
    <t>emilia1962</t>
  </si>
  <si>
    <t>477 124 90 01</t>
  </si>
  <si>
    <t>865490</t>
  </si>
  <si>
    <t>BARRERA RESENDIZ JESUS EDGAR</t>
  </si>
  <si>
    <t>BARJ781115P91</t>
  </si>
  <si>
    <t>BARJ781115HMCRSS04</t>
  </si>
  <si>
    <t>jebarrera@enes.unam.mx</t>
  </si>
  <si>
    <t>rerabare@hotmail.com</t>
  </si>
  <si>
    <t>edgar1978</t>
  </si>
  <si>
    <t>4421694879/ETX. 34208</t>
  </si>
  <si>
    <t>116354</t>
  </si>
  <si>
    <t>CARRILLO PRADO CRISTINA</t>
  </si>
  <si>
    <t>CAPC710329CQ6</t>
  </si>
  <si>
    <t>CAPC710329MDFRRR00</t>
  </si>
  <si>
    <t>EQUIVALENTE A LICENCIATURA</t>
  </si>
  <si>
    <t>tutorial200@yahoo.com.mx</t>
  </si>
  <si>
    <t>cristina71</t>
  </si>
  <si>
    <t>859057</t>
  </si>
  <si>
    <t>CASTRO MACIAS JAIME IVÁN</t>
  </si>
  <si>
    <t>CAMJ7707223M6</t>
  </si>
  <si>
    <t>CAMJ770722HASSCM04</t>
  </si>
  <si>
    <t>865626</t>
  </si>
  <si>
    <t>CINTRA VIVEIRO  ALINE CRISTINA</t>
  </si>
  <si>
    <t>CIVA810420L35</t>
  </si>
  <si>
    <t>CIVA810420MNENVL00</t>
  </si>
  <si>
    <t>BRASILEÑA</t>
  </si>
  <si>
    <t>fisio.aline@enes.unam.mx</t>
  </si>
  <si>
    <t>aline1981</t>
  </si>
  <si>
    <t>858221</t>
  </si>
  <si>
    <t>DE ALBA PÉREZ MAYELA ALEJANDRA</t>
  </si>
  <si>
    <t>AAPM830725KS3</t>
  </si>
  <si>
    <t>AAPM830725MJCLRY08</t>
  </si>
  <si>
    <t>mayelaalejandra@yahoo.com</t>
  </si>
  <si>
    <t>lnca_mayeladealba@hotmail.com</t>
  </si>
  <si>
    <t>mayela1986</t>
  </si>
  <si>
    <t>477125 43 56</t>
  </si>
  <si>
    <t>863955</t>
  </si>
  <si>
    <t>ECHEVARRIA GONZALEZ ADRIANA DEL CARMEN</t>
  </si>
  <si>
    <t>EEGA850522A92</t>
  </si>
  <si>
    <t>EEGA850522MTCCND05</t>
  </si>
  <si>
    <t>EQUIVALENTE A DR. LICENCIATURA</t>
  </si>
  <si>
    <t>adrisglez@gmail.com</t>
  </si>
  <si>
    <t>adriana1985</t>
  </si>
  <si>
    <t>859050</t>
  </si>
  <si>
    <t>GARCÍA CÁZAREZ RICARDO</t>
  </si>
  <si>
    <t>GACR760403QC9</t>
  </si>
  <si>
    <t>GACR760403HJCRZC02</t>
  </si>
  <si>
    <t>MEDICO</t>
  </si>
  <si>
    <t>medrichard@hotmail.com</t>
  </si>
  <si>
    <t>ricardo1976</t>
  </si>
  <si>
    <t>477 14 59 95 6</t>
  </si>
  <si>
    <t>864280</t>
  </si>
  <si>
    <t>GARCÍA MIRANDA RAUL</t>
  </si>
  <si>
    <t>GARM560318P29</t>
  </si>
  <si>
    <t>GAMR560318HGTRRL04</t>
  </si>
  <si>
    <t>drraulgarciamiranda@outlook.com</t>
  </si>
  <si>
    <t>raul1956</t>
  </si>
  <si>
    <t>861715</t>
  </si>
  <si>
    <t>GUARDADO MENDOZA RODOLFO</t>
  </si>
  <si>
    <t>GUMR740404A91</t>
  </si>
  <si>
    <t>GUMR740404HJCRND04</t>
  </si>
  <si>
    <t>POSTDOCTORADO</t>
  </si>
  <si>
    <t>858324</t>
  </si>
  <si>
    <t>LAZO DE LA VEGA MONROY MARÍA LUISA</t>
  </si>
  <si>
    <t>LAML82082269A</t>
  </si>
  <si>
    <t>LAML820822MDFZNS05</t>
  </si>
  <si>
    <t>marialuisaqfb@yahoo.com.mx</t>
  </si>
  <si>
    <t>maria.luisa.lazo@gmail.com</t>
  </si>
  <si>
    <t>luisa1982</t>
  </si>
  <si>
    <t>477 201 57 64</t>
  </si>
  <si>
    <t>857634</t>
  </si>
  <si>
    <t>ISLAS CASTELÁN JOSUÉ</t>
  </si>
  <si>
    <t>IACJ790606C22</t>
  </si>
  <si>
    <t>IACJ790606HHGSSS05</t>
  </si>
  <si>
    <t>islas@teleton-gto.org.mx</t>
  </si>
  <si>
    <t>diadinamico@hotmail.com</t>
  </si>
  <si>
    <t>josue1979</t>
  </si>
  <si>
    <t>857590</t>
  </si>
  <si>
    <t>JARAMILLO VIVAS CLAUDIA LILIA</t>
  </si>
  <si>
    <t>JAVC7412131W6</t>
  </si>
  <si>
    <t>JAVC741213MDFRVL07</t>
  </si>
  <si>
    <t>cjaramillo@enes.unam.mx</t>
  </si>
  <si>
    <t>jafisio02@hotmail.com</t>
  </si>
  <si>
    <t>lilia1974</t>
  </si>
  <si>
    <t>861714</t>
  </si>
  <si>
    <t>JIMENEZ CEJA LILIA MARICELA</t>
  </si>
  <si>
    <t>JICL761203TU1</t>
  </si>
  <si>
    <t>JICL761203MCMMJL07</t>
  </si>
  <si>
    <t>477 131 2012</t>
  </si>
  <si>
    <t>863954</t>
  </si>
  <si>
    <t>LUGO OSAKI RENÉ</t>
  </si>
  <si>
    <t>LUOR7601208M2</t>
  </si>
  <si>
    <t>LUOR760120HSLGSN08</t>
  </si>
  <si>
    <t>rlugo@teleton-gto.org.mx/r_osaki@hotmail.com</t>
  </si>
  <si>
    <t>luor1976</t>
  </si>
  <si>
    <t>462 147 37 51</t>
  </si>
  <si>
    <t>reposisión 20/11/15</t>
  </si>
  <si>
    <t>859055</t>
  </si>
  <si>
    <t>LEOS ZIEROLD HÉCTOR MANUEL</t>
  </si>
  <si>
    <t>LEZH700630H13</t>
  </si>
  <si>
    <t>LEZH700630HDFSRC09</t>
  </si>
  <si>
    <t>867017</t>
  </si>
  <si>
    <t>MARTINEZ MATEHUALA FELIPE DE JESUS</t>
  </si>
  <si>
    <t>MAMF8902055M1</t>
  </si>
  <si>
    <t>MAMF890205HQTRTL03</t>
  </si>
  <si>
    <t>LICENCIATURA (PASANTE)</t>
  </si>
  <si>
    <t>felipe_matehuala@hotmail.com</t>
  </si>
  <si>
    <t>jesus1989</t>
  </si>
  <si>
    <t>442 123 40 94</t>
  </si>
  <si>
    <t>141478</t>
  </si>
  <si>
    <t>MALDONADO RIVERA JOSÉ LUIS</t>
  </si>
  <si>
    <t>MARL6907086C0</t>
  </si>
  <si>
    <t>MARL690708HDFLVS12</t>
  </si>
  <si>
    <t>jlmr@cio.mx</t>
  </si>
  <si>
    <t>jose1969</t>
  </si>
  <si>
    <t>865491</t>
  </si>
  <si>
    <t>PEDRAZA AGUILAR M. DEL CONSUELO</t>
  </si>
  <si>
    <t>PEAM600807HN4</t>
  </si>
  <si>
    <t>PEAC600807MQTDGN06</t>
  </si>
  <si>
    <t>mconsuelopa@gmail.com</t>
  </si>
  <si>
    <t>consuelo1960</t>
  </si>
  <si>
    <t>ext. 34209 y 34208 /442 344 58 69</t>
  </si>
  <si>
    <t>865454</t>
  </si>
  <si>
    <t>PERALTA PEREZ LILIANA</t>
  </si>
  <si>
    <t>PEPL731108HJ9</t>
  </si>
  <si>
    <t>PEPL731108MMSRRL02</t>
  </si>
  <si>
    <t>fisioter.09@gmail.com</t>
  </si>
  <si>
    <t>liliana1973</t>
  </si>
  <si>
    <t>863729</t>
  </si>
  <si>
    <t>RAVELO IZQUIERDO MAURICIO</t>
  </si>
  <si>
    <t>RAIM720702K5A</t>
  </si>
  <si>
    <t>RAIM720702HDFVZR04</t>
  </si>
  <si>
    <t>rima8272@hotmail.com</t>
  </si>
  <si>
    <t>mauricio1972</t>
  </si>
  <si>
    <t>PÉREZ GUTIÉRREZ ENRIQUE</t>
  </si>
  <si>
    <t>PEGE800613NW7</t>
  </si>
  <si>
    <t>PEGE800613HTLRTN02</t>
  </si>
  <si>
    <t>eperez@cio.mx</t>
  </si>
  <si>
    <t>863723</t>
  </si>
  <si>
    <t>ROCHA RAMÍREZ AGUSTÍN HILARIO</t>
  </si>
  <si>
    <t>RORA750713MS6</t>
  </si>
  <si>
    <t>RORA750713HDFCMG03</t>
  </si>
  <si>
    <t>arochaupiig@hotmail.com /arochar8@gmail.com</t>
  </si>
  <si>
    <t>arochar@ipn.mx</t>
  </si>
  <si>
    <t>hilario1975</t>
  </si>
  <si>
    <t xml:space="preserve">  4776880243 /4727222935 / 5525582662</t>
  </si>
  <si>
    <t>858209</t>
  </si>
  <si>
    <t>RIVERA SUÁREZ JUAN MANUEL</t>
  </si>
  <si>
    <t>RISJ7509275G0</t>
  </si>
  <si>
    <t>RISJ750927HDFVRNO8</t>
  </si>
  <si>
    <t>861495</t>
  </si>
  <si>
    <t>SANTAMARÍA DAMIÁN ALEXANDRO</t>
  </si>
  <si>
    <t>SADA750425M64</t>
  </si>
  <si>
    <t>SADA750425HDFNML05</t>
  </si>
  <si>
    <t>861590</t>
  </si>
  <si>
    <t>SUÁREZ LÓPEZ DIANA SOFÍA</t>
  </si>
  <si>
    <t>SULD760821SG6</t>
  </si>
  <si>
    <t>SULD760821MNERPN03</t>
  </si>
  <si>
    <t>dianasofia25@hotmail.com</t>
  </si>
  <si>
    <t>sofia1976</t>
  </si>
  <si>
    <t>864066</t>
  </si>
  <si>
    <t>VALENCIA REYES ROBERTO</t>
  </si>
  <si>
    <t>VARR7804063NA</t>
  </si>
  <si>
    <t>VARR780406HDFLYB01</t>
  </si>
  <si>
    <t>valenciaroberto@gmail.com</t>
  </si>
  <si>
    <t>reyes1978</t>
  </si>
  <si>
    <t>477 73 00 258</t>
  </si>
  <si>
    <t>867766</t>
  </si>
  <si>
    <t>ECHEVERRIA BERISTAIN BLANCA ESTELA</t>
  </si>
  <si>
    <t>EEBB781011630</t>
  </si>
  <si>
    <t>EEBB781011MDFCRL04</t>
  </si>
  <si>
    <t>TECNICO ACADEMICO/PROFESOR DE ASIGNATURA</t>
  </si>
  <si>
    <t>b.echeverria@enes.unam.mx</t>
  </si>
  <si>
    <t>blanca1978</t>
  </si>
  <si>
    <t>EXT. 43307/5510698470</t>
  </si>
  <si>
    <t>848007</t>
  </si>
  <si>
    <t xml:space="preserve">ACOSTA TORRES LAURA SUSANA </t>
  </si>
  <si>
    <t>AOTL790211MV9</t>
  </si>
  <si>
    <t>AOTL790211MDFCRR01</t>
  </si>
  <si>
    <t>laura.acuariux@yahoo.com.mx</t>
  </si>
  <si>
    <t>laura1979</t>
  </si>
  <si>
    <t>044 477 7653543</t>
  </si>
  <si>
    <t>828938</t>
  </si>
  <si>
    <t>CAMPOS IBARRA PAOLA</t>
  </si>
  <si>
    <t>CAIP780224RK0</t>
  </si>
  <si>
    <t>CAIP780204MDFMDL02</t>
  </si>
  <si>
    <t>diente8@yahoo.com.mx</t>
  </si>
  <si>
    <t>paola1978</t>
  </si>
  <si>
    <t>67110</t>
  </si>
  <si>
    <t>DE LA FUENTE HERNÁNDEZ JAVIER</t>
  </si>
  <si>
    <t>FUHJ560529BD5</t>
  </si>
  <si>
    <t>FUHJ560529HDFNRV02</t>
  </si>
  <si>
    <t>direccion@enes.unam.mx</t>
  </si>
  <si>
    <t>javier1956</t>
  </si>
  <si>
    <t>831117</t>
  </si>
  <si>
    <t>DIAJ720406HDFZCC02</t>
  </si>
  <si>
    <t>jarmandodiazahotmail.com</t>
  </si>
  <si>
    <t>jacintoarmando@enes.unam.mx</t>
  </si>
  <si>
    <t>jacinto1972</t>
  </si>
  <si>
    <t>4772314107/4773278346/62*14*373469</t>
  </si>
  <si>
    <t>857228</t>
  </si>
  <si>
    <t>GÓMEZ ORDOÑEZ RUTH</t>
  </si>
  <si>
    <t>GOOR830702A39</t>
  </si>
  <si>
    <t>GOOR830702MGTMRT01</t>
  </si>
  <si>
    <t>rutthhis@hotmail.com</t>
  </si>
  <si>
    <t>dra.ruthgomez@gmail.com</t>
  </si>
  <si>
    <t>ruth1983</t>
  </si>
  <si>
    <t>461 212 49 05</t>
  </si>
  <si>
    <t>Resposición 25/05/15</t>
  </si>
  <si>
    <t>857229</t>
  </si>
  <si>
    <t>GUTIÉRREZ PÉREZ LILIANA GABRIELA</t>
  </si>
  <si>
    <t>GUPL8302155VA</t>
  </si>
  <si>
    <t>GUPL830215MGTTRL03</t>
  </si>
  <si>
    <t>dra.lilianagtz@hotmail.com</t>
  </si>
  <si>
    <t>dra.lilianagtz@gmail.com</t>
  </si>
  <si>
    <t>liliana1983</t>
  </si>
  <si>
    <t>861609</t>
  </si>
  <si>
    <t>HERNÁNDEZ CORTEZ ENRIQUE</t>
  </si>
  <si>
    <t>HECE590102CR7</t>
  </si>
  <si>
    <t>HECE590102HMNRRN09</t>
  </si>
  <si>
    <t>kikinhedz@gmail.com</t>
  </si>
  <si>
    <t>enrique1959</t>
  </si>
  <si>
    <t>865658</t>
  </si>
  <si>
    <t>HERNÁNDEZ GÓMEZ SILVIA VANESSA</t>
  </si>
  <si>
    <t>HEGS810518778</t>
  </si>
  <si>
    <t>HEGS810518MDFRML05</t>
  </si>
  <si>
    <t>silvia.hernandezgomez@gmail.com</t>
  </si>
  <si>
    <t>silvia1981</t>
  </si>
  <si>
    <t>477 724 11 34</t>
  </si>
  <si>
    <t>861610</t>
  </si>
  <si>
    <t>JUÁREZ BEDOLLA JACOBO ISRAEL</t>
  </si>
  <si>
    <t>JUBJ800728QH9</t>
  </si>
  <si>
    <t>JUBJ800728HMNRDC03</t>
  </si>
  <si>
    <t>INACTIVO</t>
  </si>
  <si>
    <t>862243</t>
  </si>
  <si>
    <t>LUIDMILA PISARCHIK</t>
  </si>
  <si>
    <t>PIXL700425</t>
  </si>
  <si>
    <t>PIXL700425MEESXD09</t>
  </si>
  <si>
    <t>861596</t>
  </si>
  <si>
    <t>MERCADO GARCÍA ARTURO</t>
  </si>
  <si>
    <t>MEGA741207HY8</t>
  </si>
  <si>
    <t>MEGA741207HDFRRR00</t>
  </si>
  <si>
    <t>477 729 25 51</t>
  </si>
  <si>
    <t>862859</t>
  </si>
  <si>
    <t>NARANJO HERNÁNDEZ JANET</t>
  </si>
  <si>
    <t>NAHJ811224GMA</t>
  </si>
  <si>
    <t>NAHJ811224MMNRRN05</t>
  </si>
  <si>
    <t>janetlinkin@hotmail.com</t>
  </si>
  <si>
    <t>janixoye@yahoo.com</t>
  </si>
  <si>
    <t>janet1981</t>
  </si>
  <si>
    <t>(045)5514845425</t>
  </si>
  <si>
    <t>861602</t>
  </si>
  <si>
    <t>NAVARRO VITE ALFREDO DAVID</t>
  </si>
  <si>
    <t>NAVA8001148C5</t>
  </si>
  <si>
    <t>NAVA800114HDFVTL05</t>
  </si>
  <si>
    <t>CIRUJANO DENTISTA</t>
  </si>
  <si>
    <t>045  4432277526 CELULAR</t>
  </si>
  <si>
    <t>861725</t>
  </si>
  <si>
    <t>OROZCO CÓRDOBA ALIX BERENICE</t>
  </si>
  <si>
    <t>OOCA800418DA7</t>
  </si>
  <si>
    <t>OOCA800418MGTRRL02</t>
  </si>
  <si>
    <t>alix.orozco.c@hotmail.com</t>
  </si>
  <si>
    <t>alix1980</t>
  </si>
  <si>
    <t>859554</t>
  </si>
  <si>
    <t>PÁRAMO RUBIO IGNACIO</t>
  </si>
  <si>
    <t>PARJ830406167</t>
  </si>
  <si>
    <t>PARJ830406HGTRBN09</t>
  </si>
  <si>
    <t>119-22-66/4772415283</t>
  </si>
  <si>
    <t>859453</t>
  </si>
  <si>
    <t>REYES HERRERA LAURA</t>
  </si>
  <si>
    <t>REHL630113N79</t>
  </si>
  <si>
    <t>REHL630113MDFYRR02</t>
  </si>
  <si>
    <t>biblioteca@enes.unam.mx</t>
  </si>
  <si>
    <t>laura1963/s23x&amp;vmcfw</t>
  </si>
  <si>
    <t>865657</t>
  </si>
  <si>
    <t>RIOS NEGRETE MA. GUADALUPE OLGA</t>
  </si>
  <si>
    <t>RING611120IY8</t>
  </si>
  <si>
    <t>RING611120MGTSGD06</t>
  </si>
  <si>
    <t>guadalupe_rios61@hotmail.com</t>
  </si>
  <si>
    <t>olga1961</t>
  </si>
  <si>
    <t>826806</t>
  </si>
  <si>
    <t>SÁNCHEZ TROCINO BENJAMÍN</t>
  </si>
  <si>
    <t>SATB750930UG9</t>
  </si>
  <si>
    <t>SATB750930HDFNRN08</t>
  </si>
  <si>
    <t>drsancheztrocino@gmail.com</t>
  </si>
  <si>
    <t>trocino1975</t>
  </si>
  <si>
    <t>812807</t>
  </si>
  <si>
    <t xml:space="preserve">TENORIO ROCHA FERNANDO </t>
  </si>
  <si>
    <t>TERF740402RA4</t>
  </si>
  <si>
    <t>TERF740402HDFNCR03</t>
  </si>
  <si>
    <t>ftenorio@enes.unam.mx</t>
  </si>
  <si>
    <t>ftenorio_enes@hotmail.com</t>
  </si>
  <si>
    <t>tenorio1974</t>
  </si>
  <si>
    <t>857404</t>
  </si>
  <si>
    <t>VÁZQUEZ TEJEDA MARCELA</t>
  </si>
  <si>
    <t>VATM801230DG2</t>
  </si>
  <si>
    <t>VATM801230MGTZJR00</t>
  </si>
  <si>
    <t>march_555@hotmail.com</t>
  </si>
  <si>
    <t>tejada1980</t>
  </si>
  <si>
    <t>477 145 11 52</t>
  </si>
  <si>
    <t>846021</t>
  </si>
  <si>
    <t>VENEGAS LANCON ROGELIO DANOVAN</t>
  </si>
  <si>
    <t>VELR831015I50</t>
  </si>
  <si>
    <t>VELR831015HDFNNG00</t>
  </si>
  <si>
    <t>danovl@hotmail.com</t>
  </si>
  <si>
    <t>17/06/13</t>
  </si>
  <si>
    <t>17/06/17</t>
  </si>
  <si>
    <t>*****</t>
  </si>
  <si>
    <t>cel. 5518170990</t>
  </si>
  <si>
    <t>831947</t>
  </si>
  <si>
    <t>VILAR PINEDA GABRIELA</t>
  </si>
  <si>
    <t>VIP67411126W4</t>
  </si>
  <si>
    <t>VIP6741112MDFLNB04</t>
  </si>
  <si>
    <t>gvilar.enes@gmail.com</t>
  </si>
  <si>
    <t>gvilar@enes.unam.mx</t>
  </si>
  <si>
    <t>vilar1974</t>
  </si>
  <si>
    <t>477 763 58 53</t>
  </si>
  <si>
    <t>853168</t>
  </si>
  <si>
    <t>VIRGILIO VIRGILIO TRILCE</t>
  </si>
  <si>
    <t>VIVT830925G81</t>
  </si>
  <si>
    <t>VIVT830925MDFRRR08</t>
  </si>
  <si>
    <t>trilcemelannie@gmail.com</t>
  </si>
  <si>
    <t>trilce_mvv@hotmail.com</t>
  </si>
  <si>
    <t>trilce1983</t>
  </si>
  <si>
    <t>045 55 1380 49 84 (43416)</t>
  </si>
  <si>
    <t>866021</t>
  </si>
  <si>
    <t>VILAR PINEDA JORGE</t>
  </si>
  <si>
    <t>VIPJ-790223 UA7</t>
  </si>
  <si>
    <t>VIPJ790223HDFLNR05</t>
  </si>
  <si>
    <t>jvilar.enes@gmail.com</t>
  </si>
  <si>
    <t>jorge1979</t>
  </si>
  <si>
    <t>ext. 43322</t>
  </si>
  <si>
    <t>870968</t>
  </si>
  <si>
    <t>BARCENAS PADILLA LIV</t>
  </si>
  <si>
    <t>BAPL820904L42</t>
  </si>
  <si>
    <t>BAPL820904MNLRDV07</t>
  </si>
  <si>
    <t>contacto@doctoraliv.com</t>
  </si>
  <si>
    <t>barcenas1982</t>
  </si>
  <si>
    <t>870777</t>
  </si>
  <si>
    <t>MONDRAGON BAEZ TATIANA DINHORA</t>
  </si>
  <si>
    <t>MOBT801231R92</t>
  </si>
  <si>
    <t>MOBT801231MDFNZT02</t>
  </si>
  <si>
    <t>dra.tatianam@gmail.com</t>
  </si>
  <si>
    <t>tatiana1980</t>
  </si>
  <si>
    <t>870985</t>
  </si>
  <si>
    <r>
      <t xml:space="preserve">FLORES LONGORIA ALBERTO </t>
    </r>
    <r>
      <rPr>
        <sz val="10"/>
        <color rgb="FFFF0000"/>
        <rFont val="Calibri"/>
        <family val="2"/>
        <scheme val="minor"/>
      </rPr>
      <t>DE JESUS</t>
    </r>
  </si>
  <si>
    <t>FOLA6901145Z1</t>
  </si>
  <si>
    <t>FOLA690114HDFLNL04</t>
  </si>
  <si>
    <t>ESPECIALIDAD</t>
  </si>
  <si>
    <t>alflongoria@hotmail.com</t>
  </si>
  <si>
    <t>alberto1969</t>
  </si>
  <si>
    <t>870975</t>
  </si>
  <si>
    <t>RUIZ SANTOS MIREYA BERENICE</t>
  </si>
  <si>
    <t>RUSM871014AJ8</t>
  </si>
  <si>
    <t>RUSM871014MGTZNR00</t>
  </si>
  <si>
    <t>m_r44@hotmail.com</t>
  </si>
  <si>
    <t>mireya1987</t>
  </si>
  <si>
    <t>861643</t>
  </si>
  <si>
    <t>MEQA860704HDFNNB04</t>
  </si>
  <si>
    <t>dr.abrahamendoza@gmail.com</t>
  </si>
  <si>
    <t>dr.abrahamendoza@yahoo.com.mx</t>
  </si>
  <si>
    <t>mendozaq86</t>
  </si>
  <si>
    <t>813814</t>
  </si>
  <si>
    <t>MASAO ITO TSUCHIYA ALEJANDRO</t>
  </si>
  <si>
    <t>IOTA6710156QA</t>
  </si>
  <si>
    <t>IOTA671015HDFTSL03</t>
  </si>
  <si>
    <t>alex1mitot@yahoo.com.mx</t>
  </si>
  <si>
    <t>masao1967</t>
  </si>
  <si>
    <t>866023</t>
  </si>
  <si>
    <t xml:space="preserve">ROUGON CARDOSO DULCE ALEJANDRA </t>
  </si>
  <si>
    <t>ROCD770730HF5</t>
  </si>
  <si>
    <t>ROCD770730MDFGRL06</t>
  </si>
  <si>
    <t>arougon@enes.unam.mx</t>
  </si>
  <si>
    <t>dulce1977</t>
  </si>
  <si>
    <t>EXT. 43418</t>
  </si>
  <si>
    <t>843213</t>
  </si>
  <si>
    <t xml:space="preserve">BATTA QUINTERO JESUS ERASMO </t>
  </si>
  <si>
    <t>BAQJ850720CN5</t>
  </si>
  <si>
    <t>BAQJ850720HGTTNS04</t>
  </si>
  <si>
    <t>chuchobatta@enes.unam.mx</t>
  </si>
  <si>
    <t>jesus1985</t>
  </si>
  <si>
    <t>752223</t>
  </si>
  <si>
    <t xml:space="preserve">BLANCO LÓPEZ MARÍA DE LOURDES </t>
  </si>
  <si>
    <t>BALL520525AJ9</t>
  </si>
  <si>
    <t>BALL520525MDFLPR05</t>
  </si>
  <si>
    <t>lblanco@enes.unam.mx</t>
  </si>
  <si>
    <t>lourdes1952</t>
  </si>
  <si>
    <t>730424</t>
  </si>
  <si>
    <t xml:space="preserve">GÓMEZ LARRAÑAGA JOSÉ CARLOS </t>
  </si>
  <si>
    <t>GOLC5003313T2</t>
  </si>
  <si>
    <t>GOLC500331HVZMRR07</t>
  </si>
  <si>
    <t>jcarlos@cimat.mx</t>
  </si>
  <si>
    <t>jose1950</t>
  </si>
  <si>
    <t>752237</t>
  </si>
  <si>
    <t xml:space="preserve">LARA FLORES MIGUEL </t>
  </si>
  <si>
    <t>LAFM540620U15</t>
  </si>
  <si>
    <t>LAFM540620HDFRLG05</t>
  </si>
  <si>
    <t>mlara@enes.unam.mx</t>
  </si>
  <si>
    <t>miguel1954</t>
  </si>
  <si>
    <t>824018</t>
  </si>
  <si>
    <t>MUÑOZ GARCÍA SANDRA PAOLA</t>
  </si>
  <si>
    <t>MUGS790807KF5</t>
  </si>
  <si>
    <t>MUGS790807MDFXRN02</t>
  </si>
  <si>
    <t>palimuga_unam@hotmail.com</t>
  </si>
  <si>
    <t>sandra1979</t>
  </si>
  <si>
    <t>712 11 26</t>
  </si>
  <si>
    <t>860758</t>
  </si>
  <si>
    <t>SHIMADA BELTRAN HARUMI</t>
  </si>
  <si>
    <t>SIBH751002AY9</t>
  </si>
  <si>
    <t>SIBH751002MDFHLR08</t>
  </si>
  <si>
    <t>h.shimada@enes.unam.mx</t>
  </si>
  <si>
    <t>harumishb@gmail.com</t>
  </si>
  <si>
    <t>harumi1975</t>
  </si>
  <si>
    <t>477 252 44 67</t>
  </si>
  <si>
    <t>se generó un nuevo certificado el 26/11/14</t>
  </si>
  <si>
    <t>860759</t>
  </si>
  <si>
    <t>VEGA ARREGUIN JULIO CÉSAR</t>
  </si>
  <si>
    <t>VEAJ7412313VA</t>
  </si>
  <si>
    <t>VEAJ741231HGTGRL05</t>
  </si>
  <si>
    <t>jvega@enes.unam.mx</t>
  </si>
  <si>
    <t>jvega.arreguin@gmail.com</t>
  </si>
  <si>
    <t>477 266 23 93</t>
  </si>
  <si>
    <t>866706</t>
  </si>
  <si>
    <t>SANCHEZ SAMIGUEL EDUARDO</t>
  </si>
  <si>
    <t>SASE671013RT9</t>
  </si>
  <si>
    <t>SASE671013HNLNND01</t>
  </si>
  <si>
    <t>esanmiguel@utleon.edu.mx</t>
  </si>
  <si>
    <t>sanmiguel1967</t>
  </si>
  <si>
    <t>868509</t>
  </si>
  <si>
    <t xml:space="preserve">RUIZ ZEPEDA JUAN MIGUEL </t>
  </si>
  <si>
    <t>RUZJ810716 7A4</t>
  </si>
  <si>
    <t>RUZJ810716HDFZPN02</t>
  </si>
  <si>
    <t>mruiz@enes.unam.mx</t>
  </si>
  <si>
    <t>miguel1981</t>
  </si>
  <si>
    <t>868609</t>
  </si>
  <si>
    <t>VAZQUEZ JUAREZ ARELI</t>
  </si>
  <si>
    <t>VAJA82120745A</t>
  </si>
  <si>
    <t>VAJA821207MPLZRR05</t>
  </si>
  <si>
    <t>areli.vazquez@gmail.com</t>
  </si>
  <si>
    <t>arely1982</t>
  </si>
  <si>
    <t>868623</t>
  </si>
  <si>
    <t>GONZALEZ LEMUS JUAN AHTZIRI</t>
  </si>
  <si>
    <t>GOLJ8502285S9</t>
  </si>
  <si>
    <t>GOLJ850228HMNNMN05</t>
  </si>
  <si>
    <t>ahtziri@cimat.mx</t>
  </si>
  <si>
    <t>ahtziri1985</t>
  </si>
  <si>
    <t>832207</t>
  </si>
  <si>
    <t>GONZÁLEZ ESPEJEL LUIS DANIEL</t>
  </si>
  <si>
    <t>GOEL810101ML8</t>
  </si>
  <si>
    <t>GOEL810101HDFNSS08</t>
  </si>
  <si>
    <t>INGLES</t>
  </si>
  <si>
    <t>pumaboss30@yahoo.com</t>
  </si>
  <si>
    <t>luis1981</t>
  </si>
  <si>
    <t>861752</t>
  </si>
  <si>
    <t>PÉREZ DELGADILLO ALONSO</t>
  </si>
  <si>
    <t>PEDX820126QQ2</t>
  </si>
  <si>
    <t>PXDA820126HJCRLL05  </t>
  </si>
  <si>
    <t>alonso.perez.delgadillo@gmail.com</t>
  </si>
  <si>
    <t>alonso1982</t>
  </si>
  <si>
    <t>822699</t>
  </si>
  <si>
    <t>SÁNCHEZ VAZQUEZ ALAN</t>
  </si>
  <si>
    <t>SAVA780812GS0</t>
  </si>
  <si>
    <t>SAVA780812HDFNZL09</t>
  </si>
  <si>
    <t>INGLES/606</t>
  </si>
  <si>
    <t>alansv9@gmail.com</t>
  </si>
  <si>
    <t>alan1978</t>
  </si>
  <si>
    <t>857405</t>
  </si>
  <si>
    <t>FELIPE FLORIDO J JESÚS</t>
  </si>
  <si>
    <t>FEFJ770709DL5</t>
  </si>
  <si>
    <t>FEFJ770709HGTLLS06</t>
  </si>
  <si>
    <t>azaze01@hotmail.com</t>
  </si>
  <si>
    <t>jesus1977</t>
  </si>
  <si>
    <t>477 241 95 98</t>
  </si>
  <si>
    <t>861755</t>
  </si>
  <si>
    <t>RODRÍGUEZ PEREDO BERTHA SUSANA</t>
  </si>
  <si>
    <t>ROPB840703I55</t>
  </si>
  <si>
    <t>ROPB840703MMSDRR07</t>
  </si>
  <si>
    <t>INGLES/608</t>
  </si>
  <si>
    <t>piej_2000@hotmail.com</t>
  </si>
  <si>
    <t>peredo1984</t>
  </si>
  <si>
    <t>861757</t>
  </si>
  <si>
    <t>MONTES DE LEÓN MÓNICA</t>
  </si>
  <si>
    <t>MOLM850918QX8</t>
  </si>
  <si>
    <t>MOLM850918MGTNNN01</t>
  </si>
  <si>
    <t>INGLES/610</t>
  </si>
  <si>
    <t>monikmdl@hotmail.com</t>
  </si>
  <si>
    <t>monica1985</t>
  </si>
  <si>
    <t>3 12 52 25</t>
  </si>
  <si>
    <t>857632</t>
  </si>
  <si>
    <t>VELA GARCÍA JULKA DANUSIA</t>
  </si>
  <si>
    <t>VEGJ750103UT8</t>
  </si>
  <si>
    <t>VEGJ750103MGTLRL06</t>
  </si>
  <si>
    <t>INGLES/612</t>
  </si>
  <si>
    <t>jedaj04@yahoo.com</t>
  </si>
  <si>
    <t>julka1975</t>
  </si>
  <si>
    <t>865667</t>
  </si>
  <si>
    <t xml:space="preserve">LARA HERRERA ROMERO </t>
  </si>
  <si>
    <t>LAHR790321S91</t>
  </si>
  <si>
    <t>LAHR790321HGTRRM07</t>
  </si>
  <si>
    <t>INGLES/614</t>
  </si>
  <si>
    <t>romerolara40@hotmail.com</t>
  </si>
  <si>
    <t>romero1979</t>
  </si>
  <si>
    <t>866703</t>
  </si>
  <si>
    <t>RIVAS RIVAS LEONARDO ARTURO</t>
  </si>
  <si>
    <t>RIRL840122A41</t>
  </si>
  <si>
    <t>RIRL840122HCHVVN05</t>
  </si>
  <si>
    <t>INGLES/666</t>
  </si>
  <si>
    <t>teacherleorivas@gmail.com</t>
  </si>
  <si>
    <t>arturo1984</t>
  </si>
  <si>
    <t>161909</t>
  </si>
  <si>
    <t>SOTO ESQUIVEL ROBERTO</t>
  </si>
  <si>
    <t>SOER721101E64</t>
  </si>
  <si>
    <t>SOER721101HQTTSB09</t>
  </si>
  <si>
    <t>rosoes2008@gmail.com</t>
  </si>
  <si>
    <t>soto1972</t>
  </si>
  <si>
    <t>cel 4921267504</t>
  </si>
  <si>
    <t>Confirmado para capacitación</t>
  </si>
  <si>
    <t>873413</t>
  </si>
  <si>
    <t>RAMIREZ TABCHE MARTHA ANGELICA</t>
  </si>
  <si>
    <t>RATM611005F56</t>
  </si>
  <si>
    <t>RATM611005MDFMBR07</t>
  </si>
  <si>
    <t>mtabche@prodigy.net.mx</t>
  </si>
  <si>
    <t>tabche1961</t>
  </si>
  <si>
    <t>cel 477 2661328</t>
  </si>
  <si>
    <t>874186</t>
  </si>
  <si>
    <t>HERNANDEZ JUAREZ MARCO ANTONIO</t>
  </si>
  <si>
    <t>HEJM601210BV8</t>
  </si>
  <si>
    <t>HEJM601210HGTRRR00</t>
  </si>
  <si>
    <t>mahernan45@gmail.com/ mhernandez@itesg.edu.mx</t>
  </si>
  <si>
    <t>marco1960</t>
  </si>
  <si>
    <t>873425</t>
  </si>
  <si>
    <t>RAMOS LERMA JUAN ANDRES</t>
  </si>
  <si>
    <t>RALJ7102268MA</t>
  </si>
  <si>
    <t>RALJ710226HGTMRN09</t>
  </si>
  <si>
    <t>juandre71@hotmail.com</t>
  </si>
  <si>
    <t>juan1971</t>
  </si>
  <si>
    <t>873426</t>
  </si>
  <si>
    <t>SANCHEZ HERNANDEZ YOLANDA</t>
  </si>
  <si>
    <t>SAHY811207995</t>
  </si>
  <si>
    <t>SAHY811207MGTNRL01</t>
  </si>
  <si>
    <t>consultor3@plusintegralconsultores.com</t>
  </si>
  <si>
    <t>yolanda1981</t>
  </si>
  <si>
    <t>patricia1958</t>
  </si>
  <si>
    <t>870761</t>
  </si>
  <si>
    <t>NERI GAMEZ SAUL</t>
  </si>
  <si>
    <t>NEGS8008068R9</t>
  </si>
  <si>
    <t>NEGS800806HHGRML01</t>
  </si>
  <si>
    <t>neriga13@yahoo.com.mx</t>
  </si>
  <si>
    <t>neri1980</t>
  </si>
  <si>
    <t>870756</t>
  </si>
  <si>
    <t>BONAGA LOPEZ RODRIGO</t>
  </si>
  <si>
    <t>BOLR900917QZ1</t>
  </si>
  <si>
    <t>BOLR900917HPLNPD01</t>
  </si>
  <si>
    <t>rtib.bonaga@gmail.com</t>
  </si>
  <si>
    <t>bonaga1990</t>
  </si>
  <si>
    <t>cel 4771644227</t>
  </si>
  <si>
    <t>870438</t>
  </si>
  <si>
    <t>SANCHEZ RABAGO CRISTIAN</t>
  </si>
  <si>
    <t>SARC800418TC5</t>
  </si>
  <si>
    <t>SARC800418HGTNBH04</t>
  </si>
  <si>
    <t>drsanchezrabago@gmail.com</t>
  </si>
  <si>
    <t>rabago1980</t>
  </si>
  <si>
    <t>867795</t>
  </si>
  <si>
    <t>VILLANUEVA KARLA PAULINA</t>
  </si>
  <si>
    <t>VIMC9005283I7</t>
  </si>
  <si>
    <t>VIMC900528MDFLLR03</t>
  </si>
  <si>
    <t>ftpauvillanueva@gmail.com</t>
  </si>
  <si>
    <t>karla1990</t>
  </si>
  <si>
    <t>812487</t>
  </si>
  <si>
    <t>VILLANUEVA VILCHIS MARIA DEL CARMEN</t>
  </si>
  <si>
    <t>VIVC721223DL4</t>
  </si>
  <si>
    <t>VIVC721223MDFLLR01</t>
  </si>
  <si>
    <t>DOCTORA</t>
  </si>
  <si>
    <t>mariacvv@hotmail.com</t>
  </si>
  <si>
    <t>Solo entregar NIP. Ya cuenta con certificado</t>
  </si>
  <si>
    <t>872672</t>
  </si>
  <si>
    <t>JORDAN BARRIOS ANDREINA CAROLINA</t>
  </si>
  <si>
    <t>JOBA810830DI4</t>
  </si>
  <si>
    <t>JOBA810830MNERRN02</t>
  </si>
  <si>
    <t>andreinacjb@hotmail.com</t>
  </si>
  <si>
    <t>andreina_jordan@yahoo.com</t>
  </si>
  <si>
    <t>jordan1981</t>
  </si>
  <si>
    <t>cel 4777530510</t>
  </si>
  <si>
    <t>847640</t>
  </si>
  <si>
    <t>AGUILAR DIAZ FATIMA DEL CARMEN</t>
  </si>
  <si>
    <t>AUDF8002027R4</t>
  </si>
  <si>
    <t>AUDF800202MDFGZT07</t>
  </si>
  <si>
    <t>fatimaguilar@gmail.com</t>
  </si>
  <si>
    <t>Solo certificado/ya tiene nip</t>
  </si>
  <si>
    <t>diaz1980</t>
  </si>
  <si>
    <t>842316</t>
  </si>
  <si>
    <t>ARENAS ARROCENA MA. CONCEPCION</t>
  </si>
  <si>
    <t>AEAC751209FC4</t>
  </si>
  <si>
    <t>AEAC151209MGRRRN15</t>
  </si>
  <si>
    <t>mcaa05@gmail.com</t>
  </si>
  <si>
    <t xml:space="preserve">No emitir Firma/ya tiene para posgrado. </t>
  </si>
  <si>
    <t>865935</t>
  </si>
  <si>
    <t>AGUIRRE JIMENEZ KARLA MARCELA</t>
  </si>
  <si>
    <t>AUJK851202NZ8</t>
  </si>
  <si>
    <t>AUJK851202MGTGMR00</t>
  </si>
  <si>
    <t>dra.karlamaj@gmail.com</t>
  </si>
  <si>
    <t>karla1985</t>
  </si>
  <si>
    <t>871068</t>
  </si>
  <si>
    <t>SORIA CASTAÑEDA ELVIA REGINA</t>
  </si>
  <si>
    <t>SOCE830916NM2</t>
  </si>
  <si>
    <t>SOCE830916MDFRSL01</t>
  </si>
  <si>
    <t>reginh2012@hotmail.com</t>
  </si>
  <si>
    <t>elvia1983</t>
  </si>
  <si>
    <t>cel 5524412471</t>
  </si>
  <si>
    <t>862395</t>
  </si>
  <si>
    <t>LOPEZ NUÑEZ JESUS BENJAMIN</t>
  </si>
  <si>
    <t>LONJ850824AD7</t>
  </si>
  <si>
    <t>LONJ850824HGTPXS02</t>
  </si>
  <si>
    <t>benjaminlopeznunez@gmail.com</t>
  </si>
  <si>
    <t>cel 4777243896</t>
  </si>
  <si>
    <t>871328</t>
  </si>
  <si>
    <t>ORTIZ SANCHEZ JOSE DAVID</t>
  </si>
  <si>
    <t>OISD7802096H4</t>
  </si>
  <si>
    <t>OISD780209HDFRNV05</t>
  </si>
  <si>
    <t>dr.j.david.ortiz@gmail.com</t>
  </si>
  <si>
    <t>david1978</t>
  </si>
  <si>
    <t>cel 4772238216</t>
  </si>
  <si>
    <t>870973</t>
  </si>
  <si>
    <t>MORALES CORONA FEDERICO</t>
  </si>
  <si>
    <t>MOCF770112US9</t>
  </si>
  <si>
    <t>MOCF770112HSPRRD08</t>
  </si>
  <si>
    <t>federicom.corona@gmail.com</t>
  </si>
  <si>
    <t>federico1977</t>
  </si>
  <si>
    <t>871028</t>
  </si>
  <si>
    <t>IÑIGUEZ CASTILLO EDER NOE</t>
  </si>
  <si>
    <t>IICE3101848P8</t>
  </si>
  <si>
    <t>IICE840131HJCXSD08</t>
  </si>
  <si>
    <t>dr_eder_iniguez@live.com.mx</t>
  </si>
  <si>
    <t>iniguezeder@gmail.com</t>
  </si>
  <si>
    <t>eder1984</t>
  </si>
  <si>
    <t>cel 3338078661</t>
  </si>
  <si>
    <t>confirma asistencia a capacitación</t>
  </si>
  <si>
    <t>865937</t>
  </si>
  <si>
    <t>HERNANDEZ GOMEZ GABRIELA</t>
  </si>
  <si>
    <t>HEGG820611BW0</t>
  </si>
  <si>
    <t>HEGG820611MDFRMB09</t>
  </si>
  <si>
    <t>gabyhgcbb@hotmail.com</t>
  </si>
  <si>
    <t>gabriela1982</t>
  </si>
  <si>
    <t>FLORES LONGORIA ALBERTO DE JESUS</t>
  </si>
  <si>
    <t>flojeria@hotmail.com</t>
  </si>
  <si>
    <t>865659</t>
  </si>
  <si>
    <t>AVELAR JUAREZ KARLA MAYELA</t>
  </si>
  <si>
    <t>AEJK830108IE1</t>
  </si>
  <si>
    <t>AEJK830108MGTVRR00</t>
  </si>
  <si>
    <t>avelarjz@hotmail.com</t>
  </si>
  <si>
    <t>mayela1983</t>
  </si>
  <si>
    <t>870969</t>
  </si>
  <si>
    <t>MACIAS GUERRERO GUADALUPE VERONICA</t>
  </si>
  <si>
    <t>MAGG791106TF0</t>
  </si>
  <si>
    <t>MAGG791106MGTCRD15</t>
  </si>
  <si>
    <t>TECNICO ACADEMICO</t>
  </si>
  <si>
    <t>gmacias@enes.unam.mx</t>
  </si>
  <si>
    <t>veronica1979</t>
  </si>
  <si>
    <t>4771402195 / ext. 43307 o 43512</t>
  </si>
  <si>
    <t>831032</t>
  </si>
  <si>
    <t>LOPA770718HMCNNN05</t>
  </si>
  <si>
    <t>drlonato@gmail.com</t>
  </si>
  <si>
    <t>lonato1977</t>
  </si>
  <si>
    <t>865470</t>
  </si>
  <si>
    <t>KALPANA NAJAREDDY</t>
  </si>
  <si>
    <t>NAKA7810059N2</t>
  </si>
  <si>
    <t>NAXK781005MNENXL16</t>
  </si>
  <si>
    <t>kalpana.ccg@gmail.com</t>
  </si>
  <si>
    <t>kalpana1978</t>
  </si>
  <si>
    <t>cel 4772831691</t>
  </si>
  <si>
    <t>852446</t>
  </si>
  <si>
    <t>FLORES GRACIA CANDY</t>
  </si>
  <si>
    <t>FOGC800611EU0</t>
  </si>
  <si>
    <t>FOGC800611MVZLRN00</t>
  </si>
  <si>
    <t>candy.floresgracia@gmail.com</t>
  </si>
  <si>
    <t>candy1980</t>
  </si>
  <si>
    <t>cel 2223358160</t>
  </si>
  <si>
    <t>33105</t>
  </si>
  <si>
    <t>HERNANDEZ SILVA GILBERTO</t>
  </si>
  <si>
    <t>HESG380311FS0</t>
  </si>
  <si>
    <t>HESG380311HDFRLL00</t>
  </si>
  <si>
    <t>ghsilva@geociencias.unam.mx</t>
  </si>
  <si>
    <t>gilberto1938</t>
  </si>
  <si>
    <t>870143</t>
  </si>
  <si>
    <t>HERNANDEZ LOPEZ ANTONIO</t>
  </si>
  <si>
    <t>HELA731215JK9</t>
  </si>
  <si>
    <t>HELA731215HDFRPN04</t>
  </si>
  <si>
    <t>h_antonio@hotmail.com</t>
  </si>
  <si>
    <t>antonio1973</t>
  </si>
  <si>
    <t>868667</t>
  </si>
  <si>
    <t>ARTHIKALA MANOJKUMAR</t>
  </si>
  <si>
    <t>AIMA780825V87</t>
  </si>
  <si>
    <t>AIXM780825HNERXN09</t>
  </si>
  <si>
    <t>manojarthik@gmail.com</t>
  </si>
  <si>
    <t>manoj1978</t>
  </si>
  <si>
    <t>870966</t>
  </si>
  <si>
    <t>VALDES PIRCK LUIS ENRIQUE</t>
  </si>
  <si>
    <t>VAPL591114IA8</t>
  </si>
  <si>
    <t>VAPL591114HDFLRS06</t>
  </si>
  <si>
    <t>leval.1112@gmail.com</t>
  </si>
  <si>
    <t>inagle1484@hotmail.com</t>
  </si>
  <si>
    <t>vapl1959</t>
  </si>
  <si>
    <t>Activo</t>
  </si>
  <si>
    <t>876615</t>
  </si>
  <si>
    <t>PADRON ESPINOZA OSCAR</t>
  </si>
  <si>
    <t>PAEO8511302TA</t>
  </si>
  <si>
    <t>PAEO851130HDFDSS08</t>
  </si>
  <si>
    <t>612/614</t>
  </si>
  <si>
    <t>opadrone@enes.unam.mx</t>
  </si>
  <si>
    <t>paeo1985</t>
  </si>
  <si>
    <t>872634</t>
  </si>
  <si>
    <t>LEON LOPEZ JUAN ANTONIO</t>
  </si>
  <si>
    <t>LELJ740926PK3</t>
  </si>
  <si>
    <t>LELJ740926HJCNPN01</t>
  </si>
  <si>
    <t>juanantonio35@gmail.com</t>
  </si>
  <si>
    <t>lelj1974</t>
  </si>
  <si>
    <t>874974</t>
  </si>
  <si>
    <t>CASTELLANOS BALDERAS CARLOS SEBASTIAN</t>
  </si>
  <si>
    <t>CABC670716FA7</t>
  </si>
  <si>
    <t>CABC670716HGTSLR01</t>
  </si>
  <si>
    <t>TODAS/614</t>
  </si>
  <si>
    <t>difusionculturalenes@gmail.com</t>
  </si>
  <si>
    <t>cabc1967</t>
  </si>
  <si>
    <t>870907</t>
  </si>
  <si>
    <t>RUENES ESCOTO JUAN FEDERICO</t>
  </si>
  <si>
    <t>RUEJ5702219P1</t>
  </si>
  <si>
    <t>RUEJ570221HGTNSN00</t>
  </si>
  <si>
    <t>jruenes@gmail.com</t>
  </si>
  <si>
    <t>ruej1957</t>
  </si>
  <si>
    <t>870967</t>
  </si>
  <si>
    <t>AGÜERO ZUÑIGA MARTHA CECILIA</t>
  </si>
  <si>
    <t>AZUM6201152V9</t>
  </si>
  <si>
    <t>AUZM620115MDFGXR04</t>
  </si>
  <si>
    <t>mcaguerosz@hotmail.com</t>
  </si>
  <si>
    <t>YA CUENTA CON CERTIFICADO</t>
  </si>
  <si>
    <t>1220121 (clases martes y jueves)</t>
  </si>
  <si>
    <t>874775</t>
  </si>
  <si>
    <t>GONZALEZ MARQUEZ MARCOS ANTONIO</t>
  </si>
  <si>
    <t>GOMM600425AW3</t>
  </si>
  <si>
    <t>GOMM600425HGTNRR03</t>
  </si>
  <si>
    <t>gonzalezmarcos888@gmail.com</t>
  </si>
  <si>
    <t>gomm1960</t>
  </si>
  <si>
    <t>4761270077 cel</t>
  </si>
  <si>
    <t>97199</t>
  </si>
  <si>
    <t>PEDRONNI LUNA JOSE FRANCISCO GERARDO</t>
  </si>
  <si>
    <t>PELF5803061I1</t>
  </si>
  <si>
    <t>PELF580306HDFDNR04</t>
  </si>
  <si>
    <t>fcopedronni@yahoo.com.mx</t>
  </si>
  <si>
    <t>869182</t>
  </si>
  <si>
    <t>RANGEL DELGADO JOSE DE JESUS</t>
  </si>
  <si>
    <t>RADJ641223BA4</t>
  </si>
  <si>
    <t>RADJ641223HGTNLS02</t>
  </si>
  <si>
    <t>radj1964</t>
  </si>
  <si>
    <t>875595</t>
  </si>
  <si>
    <t>MARIN MELENDEZ VICTOR MANUEL PEDRO</t>
  </si>
  <si>
    <t>MAMV790221Q51</t>
  </si>
  <si>
    <t>MAMV790221HVZRLC00</t>
  </si>
  <si>
    <t>metafora.comunicacion@gmail.com</t>
  </si>
  <si>
    <t>mamv1979</t>
  </si>
  <si>
    <t>873087</t>
  </si>
  <si>
    <t>REYES PLATA JAIRO AGUSTIN</t>
  </si>
  <si>
    <t>REPJ7807309D9</t>
  </si>
  <si>
    <t>REPJ780730HDFYLR08</t>
  </si>
  <si>
    <t>jreyes@enes.unam.mx</t>
  </si>
  <si>
    <t>jroison@gmail.com</t>
  </si>
  <si>
    <t>repj1978</t>
  </si>
  <si>
    <t>869422</t>
  </si>
  <si>
    <t>HERNANDEZ HERNANDEZ JOSE FRANCISCO</t>
  </si>
  <si>
    <t>HEHF461128276</t>
  </si>
  <si>
    <t>HEHF461128HGTRRR06</t>
  </si>
  <si>
    <t xml:space="preserve">drfco_unam@hotmail.com </t>
  </si>
  <si>
    <t>hehf1946</t>
  </si>
  <si>
    <t>870970</t>
  </si>
  <si>
    <t>VIVEIROS GARCIA JUAN CARLOS</t>
  </si>
  <si>
    <t>VIGJ840523BK5</t>
  </si>
  <si>
    <t>VIGJ840523HDFVRN03</t>
  </si>
  <si>
    <t>viper2305@gmail.com</t>
  </si>
  <si>
    <t>vigj1984</t>
  </si>
  <si>
    <t>867296</t>
  </si>
  <si>
    <t>AYERDI TORRES VERONICA YOLANDA</t>
  </si>
  <si>
    <t>AETV580203J57</t>
  </si>
  <si>
    <t>AETV580203MDFYRR01</t>
  </si>
  <si>
    <t>ayerdito03@gmail.com</t>
  </si>
  <si>
    <t>aetv1958</t>
  </si>
  <si>
    <t>864198</t>
  </si>
  <si>
    <t>RAMIREZ GUERRERO ANDREA ANAID</t>
  </si>
  <si>
    <t>RAGA890829FA4</t>
  </si>
  <si>
    <t>RAGA890829MGTMRN03</t>
  </si>
  <si>
    <t>andrea.ramirezg@comunidad.unam.mx</t>
  </si>
  <si>
    <t>raga1989</t>
  </si>
  <si>
    <t>4772753011 (martes y jueves)</t>
  </si>
  <si>
    <t>865959</t>
  </si>
  <si>
    <t>GONZALEZ MARTINEZ DELIA LIZBETH</t>
  </si>
  <si>
    <t>GOMD6610285G0</t>
  </si>
  <si>
    <t>GOMD661028MDFNRL07</t>
  </si>
  <si>
    <t>deligon2888@hotmail.com</t>
  </si>
  <si>
    <t>gomd1966</t>
  </si>
  <si>
    <t>875826</t>
  </si>
  <si>
    <t>GACR840309HMCRNN09</t>
  </si>
  <si>
    <t>dentist.garcia@gmail.com</t>
  </si>
  <si>
    <t>gacr1984</t>
  </si>
  <si>
    <t>154840</t>
  </si>
  <si>
    <t>SAMANO OSUNA IVONNE JANET</t>
  </si>
  <si>
    <t>SAOI670507JZ5</t>
  </si>
  <si>
    <t>SAOI670507MDFMSV06</t>
  </si>
  <si>
    <t>isamano7@hotmail.com</t>
  </si>
  <si>
    <t>saoi1967</t>
  </si>
  <si>
    <t>876107</t>
  </si>
  <si>
    <t>ALANIS LOPEZ LILIA</t>
  </si>
  <si>
    <t>AALL851013U47</t>
  </si>
  <si>
    <t>AALL851013MNLLPL08</t>
  </si>
  <si>
    <t>lilia85@cimat.mx</t>
  </si>
  <si>
    <t>aall1985</t>
  </si>
  <si>
    <t>875946</t>
  </si>
  <si>
    <t xml:space="preserve">GONZALEZ MUÑOZ ELIECER </t>
  </si>
  <si>
    <t>GOME850107D2A</t>
  </si>
  <si>
    <t>GOME850107HOCXNL07</t>
  </si>
  <si>
    <t>eliecergm070112@gmail.com</t>
  </si>
  <si>
    <t>gome1985</t>
  </si>
  <si>
    <t>152882</t>
  </si>
  <si>
    <t>LOPEZ MARIN LUZ MA</t>
  </si>
  <si>
    <t>LOML630725RA8</t>
  </si>
  <si>
    <t>LOML630725MVZPRZ09</t>
  </si>
  <si>
    <t>MTRIA</t>
  </si>
  <si>
    <t>Investigador Titular A de T.C.</t>
  </si>
  <si>
    <t>lmlm@unam.mx</t>
  </si>
  <si>
    <t>873428</t>
  </si>
  <si>
    <t>MIREYA VAZQUEZ LUZ MARIA</t>
  </si>
  <si>
    <t>VALU7711124L0</t>
  </si>
  <si>
    <t>VAXL771112MGTZXZ03</t>
  </si>
  <si>
    <t>mireyavazquez@kredaconsultores.com; mireyavazquez12@hotmail.com</t>
  </si>
  <si>
    <t>867802</t>
  </si>
  <si>
    <t>COLLADO LORENTZEN MARCOS ALBERTO</t>
  </si>
  <si>
    <t>COLM671202BW1</t>
  </si>
  <si>
    <t>COLM671202HDFLRR08</t>
  </si>
  <si>
    <t>mcollado@telmexmail.com</t>
  </si>
  <si>
    <t>CARERRA</t>
  </si>
  <si>
    <t>Favor de filtrar por nombre de profesor o por clave de asignatura para ver a sus alumnos</t>
  </si>
  <si>
    <t>NOMBRE DEL ALUMNO</t>
  </si>
  <si>
    <t>PROF. SEC.</t>
  </si>
  <si>
    <t>REGISTROS DE EXTRAORDINARIOS 2017-2</t>
  </si>
  <si>
    <t>GUERRERO CASTRO ALBA CITLALI</t>
  </si>
  <si>
    <t>0106</t>
  </si>
  <si>
    <t>CARIOLOGÍA</t>
  </si>
  <si>
    <t>0001</t>
  </si>
  <si>
    <t>0208</t>
  </si>
  <si>
    <t>0205</t>
  </si>
  <si>
    <t>MUNGUIA CID KARLA YADIRA</t>
  </si>
  <si>
    <t>0100</t>
  </si>
  <si>
    <t>ALGEBRA</t>
  </si>
  <si>
    <t>0101</t>
  </si>
  <si>
    <t>CALCULO DIFERENCIAL</t>
  </si>
  <si>
    <t>0202</t>
  </si>
  <si>
    <t>CALCULO INTEGRAL</t>
  </si>
  <si>
    <t>0109</t>
  </si>
  <si>
    <t>JIMENEZ MECALCO JULISSA</t>
  </si>
  <si>
    <t>0113</t>
  </si>
  <si>
    <t>XOCONOXTLE DIAZ VICTOR HUGO</t>
  </si>
  <si>
    <t>0302</t>
  </si>
  <si>
    <t>CLINICA INTEGRAL AVANZADA</t>
  </si>
  <si>
    <t>0306</t>
  </si>
  <si>
    <t>LOPEZ SANDOVAL LUIS JUAN SALVADOR</t>
  </si>
  <si>
    <t>JIMENEZ SANTIBAÑEZ MOISES EDUARDO</t>
  </si>
  <si>
    <t>0401</t>
  </si>
  <si>
    <t>INGLES VIII</t>
  </si>
  <si>
    <t>0110</t>
  </si>
  <si>
    <t>LUNA HERNANDEZ MAURICIO BOGUSLAW</t>
  </si>
  <si>
    <t>0203</t>
  </si>
  <si>
    <t>0201</t>
  </si>
  <si>
    <t>ANÁLISIS CRÍTICO DE LA LITERATURA CIENTÍFICA</t>
  </si>
  <si>
    <t>GENERALIDADES EN TERAPÉUTICA PULPAR Y PERIODONTAL</t>
  </si>
  <si>
    <t>MEDINA HERNANDEZ SAUL</t>
  </si>
  <si>
    <t>0800</t>
  </si>
  <si>
    <t>QUEZADA MORENO LUIS EDUARDO</t>
  </si>
  <si>
    <t>0111</t>
  </si>
  <si>
    <t>PRINCIPIOS DE ESTADÍSTIA</t>
  </si>
  <si>
    <t>QUIROZ MIRANDA BARUCH YOSHUA</t>
  </si>
  <si>
    <t>0405</t>
  </si>
  <si>
    <t>PROBABILIDAD Y ESTADÍSTICA</t>
  </si>
  <si>
    <t>0504</t>
  </si>
  <si>
    <t>INGLES V</t>
  </si>
  <si>
    <t>0424</t>
  </si>
  <si>
    <t>VITE VALLEJO IVAN EDUARDO</t>
  </si>
  <si>
    <t>0308</t>
  </si>
  <si>
    <t>HIDALGO TAPIA DULCE ABRIL</t>
  </si>
  <si>
    <t>LUGO GARCÍA NAYELI</t>
  </si>
  <si>
    <t>CONTRERAS GUTIERREZ JOSE ANEL</t>
  </si>
  <si>
    <t>0210</t>
  </si>
  <si>
    <t>ODONTOLOGÍA PEDIATRICA</t>
  </si>
  <si>
    <t>ALVARADO CORENO FELIPE ANTONIO</t>
  </si>
  <si>
    <t>0425</t>
  </si>
  <si>
    <t>LABORATORIO DE REHABILITACIÓN PROTÉSICA II</t>
  </si>
  <si>
    <t xml:space="preserve">CRUCES TINAJERO LUIS EMMANUEL </t>
  </si>
  <si>
    <t>INGLES VII</t>
  </si>
  <si>
    <t>0114</t>
  </si>
  <si>
    <t>VACA MORALES JORGE</t>
  </si>
  <si>
    <t>LECHUGA SALGADO RODRIGO</t>
  </si>
  <si>
    <t>0200</t>
  </si>
  <si>
    <t>ALGEBRA LINEAL</t>
  </si>
  <si>
    <t>OCHOA VEGA MARIA DE LOS ANGELES</t>
  </si>
  <si>
    <t>0112</t>
  </si>
  <si>
    <t>MATA VARGAS GUSTAVO IVAN</t>
  </si>
  <si>
    <t>CAROLIOGIA</t>
  </si>
  <si>
    <t>ARREDONDO MONTOYA MARIA DEL CARMEN</t>
  </si>
  <si>
    <t>ODONTOLOGÍA PREVENTIVA Y COMUNITRIA</t>
  </si>
  <si>
    <t>0002</t>
  </si>
  <si>
    <t>BASES DE LA TERAPIA MANUAL</t>
  </si>
  <si>
    <t>TORRES ROSALES ROSA GUADALUPE</t>
  </si>
  <si>
    <t>MUÑOZ DUEÑAS NADIA JAZMIN</t>
  </si>
  <si>
    <t>PRECIADO PEREZ ARIADNA</t>
  </si>
  <si>
    <t>ALVAREZ SOTELO FRANCISCO JAVIER</t>
  </si>
  <si>
    <t>INGLES I</t>
  </si>
  <si>
    <t>INGLES II</t>
  </si>
  <si>
    <t>PEREZ ADAME YUVIKZA</t>
  </si>
  <si>
    <t>0304</t>
  </si>
  <si>
    <t>0028</t>
  </si>
  <si>
    <t>USO DE PAQUETERÍA BÁSICA DE WINDOWS</t>
  </si>
  <si>
    <t>0014</t>
  </si>
  <si>
    <t>INTERPRETACIÓN DE EXÁMENES DE LABORATORIO</t>
  </si>
  <si>
    <t>0004</t>
  </si>
  <si>
    <t>INGLES VI</t>
  </si>
  <si>
    <t>0307</t>
  </si>
  <si>
    <t>LOPEZ GUEVARA MARLENE</t>
  </si>
  <si>
    <t>0204</t>
  </si>
  <si>
    <t>CLINICA INTEGRAL BASICA</t>
  </si>
  <si>
    <t>LOPEZ SIERRA SAMUEL</t>
  </si>
  <si>
    <t>0600</t>
  </si>
  <si>
    <t>CREACIÓN DE EMPRESAS</t>
  </si>
  <si>
    <t>PEREZ RAMIREZ CYNTHIA CAROLINA</t>
  </si>
  <si>
    <t>RAZO GARCIA MARIA SOLEDAD</t>
  </si>
  <si>
    <t>FERNANDEZ MENDOZA KARLA ANGELICA</t>
  </si>
  <si>
    <t>CLÍNICA INTEGRAL BÁSICA</t>
  </si>
  <si>
    <t>RUELAS MARTINEZ BRIGITTE YOLOTZIN</t>
  </si>
  <si>
    <t>DOMINGUEZ ARENAS DENISSE AIDE</t>
  </si>
  <si>
    <t>DELGADO CORREA ALDO RICARDO</t>
  </si>
  <si>
    <t>DOMINGUEZ VERA SUSANA</t>
  </si>
  <si>
    <t>RAMIREZ MARTINEZ OSWALDO</t>
  </si>
  <si>
    <t>PAREDES GUTIERREZ ARTURO ESTEBAN</t>
  </si>
  <si>
    <t>ESCAMILLA RAMIREZ ALEJANDRA</t>
  </si>
  <si>
    <t>BALLESTEROS AVILA CARLOS ALEJANDRO</t>
  </si>
  <si>
    <t>0422</t>
  </si>
  <si>
    <t>MEZA RAMIREZ LESLIE MONSERRAT</t>
  </si>
  <si>
    <t>VILLALOBOS LARA ALONDRA ANGÉLICA</t>
  </si>
  <si>
    <t>CABALLERO AVILA NICOLE</t>
  </si>
  <si>
    <t>GUEVARA VAZQUEZ ANA ISABEL</t>
  </si>
  <si>
    <t>CLÍNICA INTEGRAL AVANZADA</t>
  </si>
  <si>
    <t>0300</t>
  </si>
  <si>
    <t>ARIAS DELGADO OSCAR EDUARDO</t>
  </si>
  <si>
    <t>SUAREZ LOPEZ LILIANA DENISSE</t>
  </si>
  <si>
    <t>MASTICACIÓN, DEGLUCIÓN Y ACTIVIDADES RELACIONADAS.</t>
  </si>
  <si>
    <t>ESTRADA GOMEZ JUAN PEDRO</t>
  </si>
  <si>
    <t>PEREZ MIRANDA LEOPOLDO ARTURO</t>
  </si>
  <si>
    <t>SEGURA MARQUEZ ROGELIO</t>
  </si>
  <si>
    <t>ALVARADO PADILLA AIMEE GIOVANNA</t>
  </si>
  <si>
    <t>ALMAZA ARANDA ANTONIO DE JESUS</t>
  </si>
  <si>
    <t>GARCÍA MUÑOZ YAEL ANAID</t>
  </si>
  <si>
    <t>OROZCO PIZANO ABRAHAM IAIR</t>
  </si>
  <si>
    <t>INTERVENCIÓN A TRAVES DE AGENTES FÍSICOS</t>
  </si>
  <si>
    <t>ORDOÑEZ GONZLAEZ MARIANA MICHELL</t>
  </si>
  <si>
    <t>0034</t>
  </si>
  <si>
    <t>0102</t>
  </si>
  <si>
    <t>GUTIERREZ SILVA ISRAEL ALEJANDRO</t>
  </si>
  <si>
    <t>PEREZ TRUJILLO MAYRA DANIELA</t>
  </si>
  <si>
    <t>CORDOVA MORENO LUIS FERNANDO</t>
  </si>
  <si>
    <t>CLÍNICA DE REHABILITACIÓN FUNCIONAL Y ESTETICA</t>
  </si>
  <si>
    <t>HERNANDEZ SALGADO LUIS ALBERTO</t>
  </si>
  <si>
    <t>ANAYA MELENDEZ JOSE MARIA</t>
  </si>
  <si>
    <t>CALCULO VECTORIAL</t>
  </si>
  <si>
    <t>FRAGOSO ARELLANO JAVIER TOMAS</t>
  </si>
  <si>
    <t>0303</t>
  </si>
  <si>
    <t>HERRERA GONZALEZ SIGFRIDO</t>
  </si>
  <si>
    <t>0103</t>
  </si>
  <si>
    <t>APRENDIZAJE BASADO EN PROBLEMAS</t>
  </si>
  <si>
    <t>ANATOMOFISIOLOGÍA GENERAL</t>
  </si>
  <si>
    <t>GONZALEZ ORTEGA JESUS SALVADOR</t>
  </si>
  <si>
    <t>SANCHEZ LIRA HUGO EMMANUEL</t>
  </si>
  <si>
    <t>ROCHA JIMENEZ DULCE GABRIELA</t>
  </si>
  <si>
    <t>ARANDA FONSECA MIGUEL</t>
  </si>
  <si>
    <t>BASES FARMACOLOGICAS DE LA TERAPEUTA</t>
  </si>
  <si>
    <t>ALVARADO MENDOZA ABIGAIL</t>
  </si>
  <si>
    <t xml:space="preserve">0106 </t>
  </si>
  <si>
    <t>ANATOMOFISIOLOGÍA DEL SEGMENTO CABEZA Y CUELLO</t>
  </si>
  <si>
    <t>0211</t>
  </si>
  <si>
    <t>VAZQUEZ ZUÑIGA ULISIS</t>
  </si>
  <si>
    <t>0305</t>
  </si>
  <si>
    <t>INTEGRACIÓN DE LOS ELMENTOS PARA EL DIAGNOSTICO CLÍNICO</t>
  </si>
  <si>
    <t>0419</t>
  </si>
  <si>
    <t>PRÁCTICA CLÍNICA EN EL DEPORTE</t>
  </si>
  <si>
    <t>ROJAS GOVEA EDGAR</t>
  </si>
  <si>
    <t>0501</t>
  </si>
  <si>
    <t>ESTADÍSTICAS APLICADA</t>
  </si>
  <si>
    <t>REYNA SANCHEZ SHARON MICHELLE</t>
  </si>
  <si>
    <t>VARGAS LOPEZ ANGEL RODRIGO</t>
  </si>
  <si>
    <t>MARTINEZ LEDEZMA VALERIA ABRIL</t>
  </si>
  <si>
    <t>FRANCO KOYOC SHAARON ANAHI</t>
  </si>
  <si>
    <t>RAMIREZ GUERRERO JUAN RICARDO</t>
  </si>
  <si>
    <t>PUENTE MUÑOZ KAREN MONTSERRAT</t>
  </si>
  <si>
    <t>RAMIREZ GONALEZ NORMA JESSICA</t>
  </si>
  <si>
    <t>MERCADO GUERRERO JORGE ETIENNE</t>
  </si>
  <si>
    <t>0021</t>
  </si>
  <si>
    <t>GONZALEZ RAMIREZ MARIA GORETTI</t>
  </si>
  <si>
    <t>ADMINISTRACIÓN Y MERCADOTECNIA</t>
  </si>
  <si>
    <t>0026</t>
  </si>
  <si>
    <t>TEORÍA DEL COLOR</t>
  </si>
  <si>
    <t>0402</t>
  </si>
  <si>
    <t>0006</t>
  </si>
  <si>
    <t>MATEOS GONZALEZ ARIADNA MARIEL</t>
  </si>
  <si>
    <t xml:space="preserve">MANEJO DE URGENCIAS MEDICO ODONTOLOGICAS </t>
  </si>
  <si>
    <t>ARCOS OROZCO OSCAR ABRAHAM</t>
  </si>
  <si>
    <t>MASTICACION, DEGLUCION Y ACTIVIDADES RELACIONADAS</t>
  </si>
  <si>
    <t>GENERALIDADES EN TERAPEUTICA PULPAR Y PERIODONTAL</t>
  </si>
  <si>
    <t>PONCE DOMINGUEZ JULIO CESAR</t>
  </si>
  <si>
    <t>0044</t>
  </si>
  <si>
    <t>LA FISICA EN LA ODONTOLOGIA</t>
  </si>
  <si>
    <t>ESTRADA MUÑOZ ANGELICA</t>
  </si>
  <si>
    <t>RESENDIZ MENDIETA VICTORIA</t>
  </si>
  <si>
    <t>0042</t>
  </si>
  <si>
    <t>MURILLO AYALA EDGAR RENATO</t>
  </si>
  <si>
    <t>GOMEZ GARCIA ARNULFO EDGARDO</t>
  </si>
  <si>
    <t>RUEDA ALBARRAN FRANCISCO JOSE</t>
  </si>
  <si>
    <t>CARIOLOGIA</t>
  </si>
  <si>
    <t>ANESTESIA EN ODONTOLOGIA</t>
  </si>
  <si>
    <t>EMERGENCIAS DURANTE EL TRATAMIENTO ODONTOLOGICO</t>
  </si>
  <si>
    <t>VILLALOBOS URQUIETA ISAAC PAUL</t>
  </si>
  <si>
    <t>GENOMICA COMPARATIVA</t>
  </si>
  <si>
    <t>0309</t>
  </si>
  <si>
    <t>HERNANDEZ MOJICA MARIA JANET</t>
  </si>
  <si>
    <t>CAUDILLO GUARDADO AILEEN NAOMI</t>
  </si>
  <si>
    <t>0206</t>
  </si>
  <si>
    <t>MUÑOZ GARCIA SANDRA PAOLA</t>
  </si>
  <si>
    <t>MARQUEZ DE ANDA CAMILO</t>
  </si>
  <si>
    <t>VIDAL SILVA JOSE ISAAC</t>
  </si>
  <si>
    <t>MACIAS CERÓN ALEJANDRO JAIR</t>
  </si>
  <si>
    <t>SILVA NEGRETE JOSE CARLOS ULISES</t>
  </si>
  <si>
    <t>PROBABILIDAD Y ESTADISTICA</t>
  </si>
  <si>
    <t>PALACIOS PINEDA ALFREDO</t>
  </si>
  <si>
    <t>0601</t>
  </si>
  <si>
    <t>DISEÑO DE SISTEMAS PRODUCTIVOS L</t>
  </si>
  <si>
    <t>RAMIREZ PALOMINO DANIEL</t>
  </si>
  <si>
    <t>RUIZ PAZ LUCERO LINETTE</t>
  </si>
  <si>
    <t>RUIZ ZEPEDA JUAN MIGUEL</t>
  </si>
  <si>
    <t>VAZQUEZ JUAREZ ARELY</t>
  </si>
  <si>
    <t>RODRIGUEZ PEREDO BERTHA SUSANA</t>
  </si>
  <si>
    <t>GODINEZ JASSO FRANCISCO JAVIER</t>
  </si>
  <si>
    <t>FISIOTERAPIA EN ORTOPEDIA Y REUMATOLOGÍA</t>
  </si>
  <si>
    <t>VILLANUEVA MELENDEZ CARLA PAULINA</t>
  </si>
  <si>
    <t>FELIPE FLORIDO JESUS</t>
  </si>
  <si>
    <t>SANCHEZ SANMIGUEL EDUARDO</t>
  </si>
  <si>
    <t>VEGA ARREGUIN JULIO CESAR</t>
  </si>
  <si>
    <t>SANCHEZ VAZQUEZ ALAN</t>
  </si>
  <si>
    <t>MARTINEZ SILVA MARTHA GIOVANNA</t>
  </si>
  <si>
    <t>OBDULIA GUADALUPE MORENO SEGURA</t>
  </si>
  <si>
    <t>0413</t>
  </si>
  <si>
    <t>INGLÉS V</t>
  </si>
  <si>
    <t>LOPEZ PALOMARES CÉSAR ANTONIO</t>
  </si>
  <si>
    <t>ROBLEDO ESPINOSA TERESITA DE JESUS</t>
  </si>
  <si>
    <t>AZCORRA ROQUE AXL GIOVANNI</t>
  </si>
  <si>
    <t>POLITICAS DE DESARROLLO SOCIAL</t>
  </si>
  <si>
    <t>INGLÉS VIII</t>
  </si>
  <si>
    <t>ALFARO GOMEZ RAMON</t>
  </si>
  <si>
    <t>INGLÉS VII</t>
  </si>
  <si>
    <t>MEDICAMENTOS Y SU RELACION CON EL EJERCICIO</t>
  </si>
  <si>
    <t>DIAGNÓSTICO FUNCIONAL Y ANÁLISIS DE CASOS</t>
  </si>
  <si>
    <t>FISIOTERAPIA NEUROLÓGICA</t>
  </si>
  <si>
    <t>GONZALEZ PEREZ DANIELLE ALEXANDRA</t>
  </si>
  <si>
    <t>PRINCIPIOS BIOMECANICOS DE LA ODONTOLOGÍA CONSERVADORA</t>
  </si>
  <si>
    <t>XOCONOXTLE DIAZ FLOR ANGELICA</t>
  </si>
  <si>
    <t>0024</t>
  </si>
  <si>
    <t>REDACCIÓN DE ESCRITOS CIENTIFICOS</t>
  </si>
  <si>
    <t>TORRES REYES AMARU</t>
  </si>
  <si>
    <t>PROTOCOLOS DE BIOSEGURIDAD</t>
  </si>
  <si>
    <t>EPIDEMIOLOGÍA</t>
  </si>
  <si>
    <t>GONZALEZ AVALOS CLAUDIA</t>
  </si>
  <si>
    <t>DIAZ AZUELA NAXCA MAUREEN DOTY</t>
  </si>
  <si>
    <t>FLORES LUNA MARIANA</t>
  </si>
  <si>
    <t>CERRILLO ESPINOSA JOSE DE JESUS</t>
  </si>
  <si>
    <t>MENDOZA QUIROZ DANIELA ITZEL</t>
  </si>
  <si>
    <t>HERNANDEZ PRECIADO FRANCISCO JAVIER</t>
  </si>
  <si>
    <t>ALIMENTACION Y RIESGO A CARIES</t>
  </si>
  <si>
    <t>ARANDA AGUIÑAGA LEOPOLDO</t>
  </si>
  <si>
    <t>VAZQUEZ ORTIZ JOSE EDUARDO</t>
  </si>
  <si>
    <t>CLINICA EN ENDODONCIA Y PERIODONCIA</t>
  </si>
  <si>
    <t>TERAPEUTICA DE LAS ENFERMEDADES PERIODONTALES</t>
  </si>
  <si>
    <t>CRUZ VILLAREAL DIANA EMILIA</t>
  </si>
  <si>
    <t>APRENDISAJE BASADO EN PROBLEMAS</t>
  </si>
  <si>
    <t>BERNAL CANALES ELIZABETH</t>
  </si>
  <si>
    <t>ALVAREZ DAVALOS DAVID RICARDO</t>
  </si>
  <si>
    <t>PROTESIS Y ODONTOLOGÍA GERIATRICA</t>
  </si>
  <si>
    <t>LEON LOPEZ CARLA VIANNEY</t>
  </si>
  <si>
    <t>REYES MENDEZ GERARDO</t>
  </si>
  <si>
    <t>FRAUSTO RAMIREZ OSCAR DANIEL</t>
  </si>
  <si>
    <t>RUIZ MAYA EMILIO</t>
  </si>
  <si>
    <t>0209</t>
  </si>
  <si>
    <t>INTRODUCCION A LOS PROCEDIMIENTOS QUIRURGICOS</t>
  </si>
  <si>
    <t>ORTIZ MARTINEZ MARIA QUETZALLI</t>
  </si>
  <si>
    <t>DURAN LARA KAREN ISABEL</t>
  </si>
  <si>
    <t>ESPINOZA GUZMAN ANDREA</t>
  </si>
  <si>
    <t>MEDINA CISNEROS ULISES DAVID</t>
  </si>
  <si>
    <t>CLINICA DE REHABILITACIÓN FUNCIONAL Y ESTETICA</t>
  </si>
  <si>
    <t>SARACHO CABRERA MELISSA LIZETH</t>
  </si>
  <si>
    <t>MARAVILLAS GARCIA DANIEL</t>
  </si>
  <si>
    <t>TORRES MUÑIZ MARÍA GUADALUPE</t>
  </si>
  <si>
    <t>TORRAS MUÑIZ MARÍA GUADALUPE</t>
  </si>
  <si>
    <t>VARGAS BARROSO ALEJANDRO</t>
  </si>
  <si>
    <t>LAGUNA JARALILLO ALONDRA EVELIA</t>
  </si>
  <si>
    <t>GUZMAN GARCIA HECTOR MANUEL</t>
  </si>
  <si>
    <t>0015</t>
  </si>
  <si>
    <t>INVESTIGASIÓN BIBLIOGRAFICA</t>
  </si>
  <si>
    <t>GUTIERREZ VALADEZ DIANA GRACIELA</t>
  </si>
  <si>
    <t>RODRIGUEZ GUSTAVO</t>
  </si>
  <si>
    <t>JUAREZ ZARAZUA LUIS ANGEL</t>
  </si>
  <si>
    <t>MASTICACIÓN DEGLUCIÓN Y ACTIVIDADES RELACIONADAS</t>
  </si>
  <si>
    <t>HERNANDEZ QUIROZ JOSE PAUL</t>
  </si>
  <si>
    <t>BUELNA HERNANDEZ LAURA MARIANA</t>
  </si>
  <si>
    <t>FLORES HERNANDEZ MARTHA ITZEL</t>
  </si>
  <si>
    <t>ZAVALA RAMIREZ CHRISTIAN MIGUEL</t>
  </si>
  <si>
    <t>TORRES GARCIA VERONICA ALEJANDRA</t>
  </si>
  <si>
    <t>CLINICA EN EDDODONCIA Y PERIODONCIA</t>
  </si>
  <si>
    <t>VALTIERRA GUTIERREZ ALBERTO JORGE</t>
  </si>
  <si>
    <t>VALDIVIA ROQUE BRENDA DANIELA</t>
  </si>
  <si>
    <t>MORALES MEDINA MIGUEL ANGEL</t>
  </si>
  <si>
    <t>FRANCO VERA MARIO ANDRES</t>
  </si>
  <si>
    <t>CHAVEZ BANDA DIEGO ESAU</t>
  </si>
  <si>
    <t>GUEVARA LOPEZ ANA CRISTINA</t>
  </si>
  <si>
    <t>MONASTERIO HERNÁDEZ VALERIA</t>
  </si>
  <si>
    <t>PADILLA LEON RENATA</t>
  </si>
  <si>
    <t>ALMANZA ARANDA KAREN ESPERANZA</t>
  </si>
  <si>
    <t>VELAZQUEZ PLASCENCIA GABRIELA</t>
  </si>
  <si>
    <t>PÉREZ PIÑA CHRISTIAN ALBERTO</t>
  </si>
  <si>
    <t>PALOMINO JUAREZ FATIMA SOFIA</t>
  </si>
  <si>
    <t>INGLÉS II</t>
  </si>
  <si>
    <t>MARQUEZ LIMON MAYBELINE MICHELE</t>
  </si>
  <si>
    <t>ROMERO MARTÍNEZ NALLELY BERENICE</t>
  </si>
  <si>
    <t>MEAEJO ODONTOLOGICO PACIENTE ENF. SISTEMICAS</t>
  </si>
  <si>
    <t>RODRÍGUEZ MENA KATIA DENISSE</t>
  </si>
  <si>
    <t>SÁNCHEZ OCHOA LUZ ADRIANA</t>
  </si>
  <si>
    <t>MASTICACIÓN ,DEGLUCIÓN Y ACTIVIDADES RELACIONADAS</t>
  </si>
  <si>
    <t>FRANCO CABRERA MARIO ANGEL</t>
  </si>
  <si>
    <t xml:space="preserve"> 0103</t>
  </si>
  <si>
    <t>CONTRERAS RAMÍREZ EDSON LUIS</t>
  </si>
  <si>
    <t>RODRÍGUEZ GONZÁLEZ MIGUEL SALVADOR</t>
  </si>
  <si>
    <t>ZEPEDA ALVAREZ LUIS ROBETO</t>
  </si>
  <si>
    <t>VALDIVIA JUÁREZ MARIANA CATALINA</t>
  </si>
  <si>
    <t>GODOY CERVANTES ANA MARÍA SOLEDAD</t>
  </si>
  <si>
    <t>GODOY CERVANTES ANA MARÍA</t>
  </si>
  <si>
    <t>SEGURA LÓPEZ LUZ MIREYA</t>
  </si>
  <si>
    <t>CLÍNICA INTEGRAN AVANZADA</t>
  </si>
  <si>
    <t>LARA MONTAÑO CROLINA ELIZABETH</t>
  </si>
  <si>
    <t>ARENAS MARTÍNEZ GUADALUPE IRAZU</t>
  </si>
  <si>
    <t>ZAVALA ANDA DAIEL</t>
  </si>
  <si>
    <t>GONZÁLEZ GONZÁLEZ MARÍA NATALY</t>
  </si>
  <si>
    <t>ESCALANTE ORNELAS MARIO ALEJANDRO</t>
  </si>
  <si>
    <t>MEDINA AVILA JACQUELINE ANAHI</t>
  </si>
  <si>
    <t>CLINICA DE REHABILITACIÓN FUNCIONAL Y ESTÉTICA</t>
  </si>
  <si>
    <t>MONROY CALTZONCI DIEGO ANTONIO</t>
  </si>
  <si>
    <t>DOMINGUEZ VARGAS ABIGAIL</t>
  </si>
  <si>
    <t>BONILLA TAPIA FELIPE DE JESUS</t>
  </si>
  <si>
    <t>RODRÍGUEZ ORTEGA BETSY</t>
  </si>
  <si>
    <t>DÍAZ REYES ROSALBA</t>
  </si>
  <si>
    <t>PACHECO SERRANO DANNIELA GUADALUPE</t>
  </si>
  <si>
    <t>ESTRADA CABRERA GUSTAVO ALBERTO</t>
  </si>
  <si>
    <t>PONCE CRUZ YAZMÍN DEL ROSARIO</t>
  </si>
  <si>
    <t>CORDERO ROLDAN MAYRA VERÓNICA</t>
  </si>
  <si>
    <t>ALCANTAR PEDRAZA ITZEL VERÓNICA</t>
  </si>
  <si>
    <t>ATENCIÓ A PACIETES CON DISCAPACIDAD</t>
  </si>
  <si>
    <t>VALDEZ GARCÍA EDUARDO ALEJANDRO</t>
  </si>
  <si>
    <t>VILLEGAS HERÁNDEZ IGNACIO</t>
  </si>
  <si>
    <t>0016</t>
  </si>
  <si>
    <t>TALLER DE ACTUACION</t>
  </si>
  <si>
    <t>MEDINA BARRERA MIRIAM CIINTHYA</t>
  </si>
  <si>
    <t>PINEDA TRUJILLO LUIS FERNANDO</t>
  </si>
  <si>
    <t>VILLANUEVA VILCHIS MARIA DEL CARMERN</t>
  </si>
  <si>
    <t>MONDRAGON BAEZ TANIANA</t>
  </si>
  <si>
    <t>RIOS NEGRETE MA GUADALUPE OLGA</t>
  </si>
  <si>
    <t>RIOS NEGRETE MARIA GUADALUPE OLGA</t>
  </si>
  <si>
    <t>MALDONADO RIVERA JOSE LUIS</t>
  </si>
  <si>
    <t>BARCENAS PADILA LIV</t>
  </si>
  <si>
    <t>ARENAS ARROCENAS MA. CONCEPCION</t>
  </si>
  <si>
    <t>LARA HERRERA ROMERO</t>
  </si>
  <si>
    <t>GONZALEZ MARTINEZ DELIA</t>
  </si>
  <si>
    <t>ACOSTA TORRES LAURA SUSANA</t>
  </si>
  <si>
    <t>ARENAS ARROCENA MA CONCEPCION</t>
  </si>
  <si>
    <t>SANCHEZ TROCINO BENJAMIN</t>
  </si>
  <si>
    <t xml:space="preserve">SORIA CASTAÑEDA ELVIA REGINA </t>
  </si>
  <si>
    <t>AYALA SARDUA ALBERTO JOSE</t>
  </si>
  <si>
    <t>HERRERA GOMEZ GABRIELA</t>
  </si>
  <si>
    <t>VIRGILIO VITGILIO TRILCE MELANNIE</t>
  </si>
  <si>
    <t>ITO TSUCHIYA ALEJANDRO MAZAU</t>
  </si>
  <si>
    <t>Esp. Alejandro Camachio</t>
  </si>
  <si>
    <t>Esp.Ana Lilia Barberena</t>
  </si>
  <si>
    <t>LUNES 12</t>
  </si>
  <si>
    <t>12:00</t>
  </si>
  <si>
    <t>08:00</t>
  </si>
  <si>
    <t>13:00</t>
  </si>
  <si>
    <t>11:00</t>
  </si>
  <si>
    <t>10:00</t>
  </si>
  <si>
    <t>lunes 12</t>
  </si>
  <si>
    <t>MARTES 13</t>
  </si>
  <si>
    <t>206 A2</t>
  </si>
  <si>
    <t>CLINICA ODONTOLOGIA</t>
  </si>
  <si>
    <t xml:space="preserve">LUNES 12 </t>
  </si>
  <si>
    <t>CENTRO DE COMPUTO</t>
  </si>
  <si>
    <t>MIERCOLES 14</t>
  </si>
  <si>
    <t>JUEVES 15</t>
  </si>
  <si>
    <t>VIERNES 16</t>
  </si>
  <si>
    <t>206 a2</t>
  </si>
  <si>
    <t>10;00</t>
  </si>
  <si>
    <t xml:space="preserve">08:00 </t>
  </si>
  <si>
    <t>SALON DE COMPUTO EN EL CENTRO DE INFORMACIÓN</t>
  </si>
  <si>
    <t>2 B1</t>
  </si>
  <si>
    <t>VAZQUEZ TEJADA MARCELA</t>
  </si>
  <si>
    <t>ID</t>
  </si>
  <si>
    <t>PLAN DE ESTUDIOS</t>
  </si>
  <si>
    <t>NO. DE RECIBO</t>
  </si>
  <si>
    <t>429(DGI)</t>
  </si>
  <si>
    <t>eitd850901</t>
  </si>
  <si>
    <t>320(Desarrollo Territorial)</t>
  </si>
  <si>
    <t>Ciencias.Agrogenómicas.223</t>
  </si>
  <si>
    <t>DesarrolloTerritorial.320</t>
  </si>
  <si>
    <t>Odontología_222</t>
  </si>
  <si>
    <t>Fisioterapia_221</t>
  </si>
  <si>
    <t>DGI_429</t>
  </si>
  <si>
    <t>Economía.Industrial.313</t>
  </si>
  <si>
    <t>Admon.Agropecuaria_314</t>
  </si>
  <si>
    <t>ASIGNATURAS</t>
  </si>
  <si>
    <t>CLAVE</t>
  </si>
  <si>
    <t>0104</t>
  </si>
  <si>
    <t>0105</t>
  </si>
  <si>
    <t>0107</t>
  </si>
  <si>
    <t>0108</t>
  </si>
  <si>
    <t>0207</t>
  </si>
  <si>
    <t>0212</t>
  </si>
  <si>
    <t>0213</t>
  </si>
  <si>
    <t>0301</t>
  </si>
  <si>
    <t>0310</t>
  </si>
  <si>
    <t>0311</t>
  </si>
  <si>
    <t>0312</t>
  </si>
  <si>
    <t>0400</t>
  </si>
  <si>
    <t>0403</t>
  </si>
  <si>
    <t>0404</t>
  </si>
  <si>
    <t>0406</t>
  </si>
  <si>
    <t>0407</t>
  </si>
  <si>
    <t>0408</t>
  </si>
  <si>
    <t>0409</t>
  </si>
  <si>
    <t>0410</t>
  </si>
  <si>
    <t>0411</t>
  </si>
  <si>
    <t>0412</t>
  </si>
  <si>
    <t>0414</t>
  </si>
  <si>
    <t>0415</t>
  </si>
  <si>
    <t>0416</t>
  </si>
  <si>
    <t>0417</t>
  </si>
  <si>
    <t>0418</t>
  </si>
  <si>
    <t>0420</t>
  </si>
  <si>
    <t>0421</t>
  </si>
  <si>
    <t>0423</t>
  </si>
  <si>
    <t>0426</t>
  </si>
  <si>
    <t>0427</t>
  </si>
  <si>
    <t>0003</t>
  </si>
  <si>
    <t>0005</t>
  </si>
  <si>
    <t>0007</t>
  </si>
  <si>
    <t>0008</t>
  </si>
  <si>
    <t>0009</t>
  </si>
  <si>
    <t>0010</t>
  </si>
  <si>
    <t>0011</t>
  </si>
  <si>
    <t>0012</t>
  </si>
  <si>
    <t>0013</t>
  </si>
  <si>
    <t>0017</t>
  </si>
  <si>
    <t>0018</t>
  </si>
  <si>
    <t>0019</t>
  </si>
  <si>
    <t>0020</t>
  </si>
  <si>
    <t>0025</t>
  </si>
  <si>
    <t>0027</t>
  </si>
  <si>
    <t>0030</t>
  </si>
  <si>
    <t>0031</t>
  </si>
  <si>
    <t>0032</t>
  </si>
  <si>
    <t>0033</t>
  </si>
  <si>
    <t>0035</t>
  </si>
  <si>
    <t>0039</t>
  </si>
  <si>
    <t>0043</t>
  </si>
  <si>
    <t>0428</t>
  </si>
  <si>
    <t>0022</t>
  </si>
  <si>
    <t>0023</t>
  </si>
  <si>
    <t>0038</t>
  </si>
  <si>
    <t>0500</t>
  </si>
  <si>
    <t>0502</t>
  </si>
  <si>
    <t>0503</t>
  </si>
  <si>
    <t>0505</t>
  </si>
  <si>
    <t>0506</t>
  </si>
  <si>
    <t>0602</t>
  </si>
  <si>
    <t>0603</t>
  </si>
  <si>
    <t>0604</t>
  </si>
  <si>
    <t>0605</t>
  </si>
  <si>
    <t>0606</t>
  </si>
  <si>
    <t>0700</t>
  </si>
  <si>
    <t>0701</t>
  </si>
  <si>
    <t>0702</t>
  </si>
  <si>
    <t>0703</t>
  </si>
  <si>
    <t>0704</t>
  </si>
  <si>
    <t>0705</t>
  </si>
  <si>
    <t>0706</t>
  </si>
  <si>
    <t>0707</t>
  </si>
  <si>
    <t>0045</t>
  </si>
  <si>
    <t>0046</t>
  </si>
  <si>
    <t>0056</t>
  </si>
  <si>
    <t>0507</t>
  </si>
  <si>
    <t>0508</t>
  </si>
  <si>
    <t>0607</t>
  </si>
  <si>
    <t>0608</t>
  </si>
  <si>
    <t>0037</t>
  </si>
  <si>
    <t>0036</t>
  </si>
  <si>
    <t>0047</t>
  </si>
  <si>
    <t>0048</t>
  </si>
  <si>
    <t>0049</t>
  </si>
  <si>
    <t>0429</t>
  </si>
  <si>
    <t>0430</t>
  </si>
  <si>
    <t>0431</t>
  </si>
  <si>
    <t>0432</t>
  </si>
  <si>
    <t>0433</t>
  </si>
  <si>
    <t>0434</t>
  </si>
  <si>
    <t>0435</t>
  </si>
  <si>
    <t>0041</t>
  </si>
  <si>
    <t>0050</t>
  </si>
  <si>
    <t>0052</t>
  </si>
  <si>
    <t>0055</t>
  </si>
  <si>
    <t>(221) FISIOTERAPIA</t>
  </si>
  <si>
    <t>GUTIERREZ*JIMENEZ*MAURICIO</t>
  </si>
  <si>
    <t>(313) ECONOMIA INDUSTRIAL</t>
  </si>
  <si>
    <t>VARGAS*VALENCIA*AVIL</t>
  </si>
  <si>
    <t>VALENCIA*MARTINEZ*ROSA MONSERRAT</t>
  </si>
  <si>
    <t>(222) ODONTOLOGIA</t>
  </si>
  <si>
    <t>SIERRA* DE LA CRUZ* NILDA PATRICIA</t>
  </si>
  <si>
    <t>RODRIGUZ*OCAÑA*LUIS ERICK</t>
  </si>
  <si>
    <t>(429) DESARROLLO Y GESTION INTERCULTURALES</t>
  </si>
  <si>
    <t>ORTIZ*MEDINA*GLORIA MARIA</t>
  </si>
  <si>
    <t>MUÑIZ* PULIDO*ESTEFANA CARLA</t>
  </si>
  <si>
    <t>MOLINA* DE LA CRUZ*KAREN LISET</t>
  </si>
  <si>
    <t>(223) CIENCIAS AGROGENÓMICAS</t>
  </si>
  <si>
    <t>MARTINEZ*LARA*BRENDA ANAHÍ</t>
  </si>
  <si>
    <t>LOVACO*FLORES*JOSE ABEL</t>
  </si>
  <si>
    <t>LEON*MEDINA*GUSTAVO ULISES</t>
  </si>
  <si>
    <t>GUZMAN*ALDAY*WILIAMS*DE JESUS</t>
  </si>
  <si>
    <t>GUERRERO*ZARATE*ANGEL ADAD</t>
  </si>
  <si>
    <t>GARCIA*ZAMORA*ALBA SOFIA</t>
  </si>
  <si>
    <t>CORTES*FRAGOSO*CESAR</t>
  </si>
  <si>
    <t xml:space="preserve">CATARINO* ZAMORA*RICARDO </t>
  </si>
  <si>
    <t>ARELLANO* VALOIS *JESUS URIEL</t>
  </si>
  <si>
    <t>1101</t>
  </si>
  <si>
    <t>ZUﾑIGA*SANCHEZ*LUCERO GUADALUPE</t>
  </si>
  <si>
    <t>418125379</t>
  </si>
  <si>
    <t>1102</t>
  </si>
  <si>
    <t>ZUﾑIGA*ARROYO*PAOLA GUILLERMINA</t>
  </si>
  <si>
    <t>418123423</t>
  </si>
  <si>
    <t>ZENDEJAS*AVILA*LIDIA DEL CONSUELO</t>
  </si>
  <si>
    <t>418124059</t>
  </si>
  <si>
    <t>ZAVALA*VALDIVIA*SERGIO</t>
  </si>
  <si>
    <t>418123485</t>
  </si>
  <si>
    <t>ZAVALA*VALDIVIA*MIGUEL ANGEL</t>
  </si>
  <si>
    <t>418125616</t>
  </si>
  <si>
    <t>ZAVALA*LOPEZ*PRISCILA ELIZABETH</t>
  </si>
  <si>
    <t>418124664</t>
  </si>
  <si>
    <t>ZARRAGA*SILVA*NATALIA</t>
  </si>
  <si>
    <t>VILLALOBOS*SALAZAR*KAREN LIZETH</t>
  </si>
  <si>
    <t>418123461</t>
  </si>
  <si>
    <t>VERDAYES*VARGAS*RAMSES</t>
  </si>
  <si>
    <t>418124042</t>
  </si>
  <si>
    <t>(320) DESARROLLO TERRITORIAL</t>
  </si>
  <si>
    <t>VENEGAS*ARAIZA*FRIDA</t>
  </si>
  <si>
    <t>418123492</t>
  </si>
  <si>
    <t>VELAZQUEZ*MARTINEZ*LIETZA MICHELE</t>
  </si>
  <si>
    <t>418123382</t>
  </si>
  <si>
    <t>(314) ADMINISTRACION AGROPECUARIA</t>
  </si>
  <si>
    <t>VAZQUEZ*SORIANO*JUAN CARLOS</t>
  </si>
  <si>
    <t>415120179</t>
  </si>
  <si>
    <t>1151</t>
  </si>
  <si>
    <t>(204) INGENIERIA AGRICOLA</t>
  </si>
  <si>
    <t>VAZQUEZ*IBARRA*SAREDDI</t>
  </si>
  <si>
    <t>418067000</t>
  </si>
  <si>
    <t>VAZQUEZ*GUERRA*MARIA FERNANDA</t>
  </si>
  <si>
    <t>418124482</t>
  </si>
  <si>
    <t>1152</t>
  </si>
  <si>
    <t>VASQUEZ*MARTINEZ*ESTEFANIA</t>
  </si>
  <si>
    <t>418060276</t>
  </si>
  <si>
    <t>VARGAS*MARQUEZ*CAROLA</t>
  </si>
  <si>
    <t>418122952</t>
  </si>
  <si>
    <t>(209) OPTOMETRIA</t>
  </si>
  <si>
    <t>VARGAS*AYALA*GUILLERMO</t>
  </si>
  <si>
    <t>418124530</t>
  </si>
  <si>
    <t>VALLE*OJEDA*SAUL</t>
  </si>
  <si>
    <t>418124729</t>
  </si>
  <si>
    <t>VALENCIA*SALAZAR*LUIS FERNANDO</t>
  </si>
  <si>
    <t>418124279</t>
  </si>
  <si>
    <t>VALDIVIA*VELAZQUEZ*ERICK MOISES</t>
  </si>
  <si>
    <t>418124657</t>
  </si>
  <si>
    <t>VALDIVIA*GUERRERO*MAYRA ESTEFANIA</t>
  </si>
  <si>
    <t>418124080</t>
  </si>
  <si>
    <t>VALADEZ*MARTINEZ*CRISTIAN</t>
  </si>
  <si>
    <t>418125290</t>
  </si>
  <si>
    <t>TRUJILLO*SERRATOS*CYNTHIA MIROSLAVA</t>
  </si>
  <si>
    <t>418124705</t>
  </si>
  <si>
    <t>TRUJILLO*MANRIQUE*ALEJANDRO ABISAY</t>
  </si>
  <si>
    <t>418123708</t>
  </si>
  <si>
    <t>TOVAR*SOTO*DIEGO ADRIAN VALENTI</t>
  </si>
  <si>
    <t>418125740</t>
  </si>
  <si>
    <t>TOVAR*ROSALES*LAURA LIZETH</t>
  </si>
  <si>
    <t>418060764</t>
  </si>
  <si>
    <t>TORRES*PERALES*RUBEN</t>
  </si>
  <si>
    <t>418123605</t>
  </si>
  <si>
    <t>TERRONES*RAMIREZ*GRISELDA VANESSA</t>
  </si>
  <si>
    <t>418123007</t>
  </si>
  <si>
    <t>TEJEDA*NORIEGA*HUMBERTO</t>
  </si>
  <si>
    <t>418125719</t>
  </si>
  <si>
    <t>SOTO*HERNANDEZ*JORGE DIEGO</t>
  </si>
  <si>
    <t>418123320</t>
  </si>
  <si>
    <t>SOSA*SALGADO*ALEJANDRO</t>
  </si>
  <si>
    <t>418124334</t>
  </si>
  <si>
    <t>SOLORZANO*VILLANUEVA*RAUL KOLDAVIKA</t>
  </si>
  <si>
    <t>418125331</t>
  </si>
  <si>
    <t>SIMKIN*PEDRIDO*DAVID NOAH</t>
  </si>
  <si>
    <t>418124365</t>
  </si>
  <si>
    <t>SERVIN*VELAZQUEZ*GUADALUPE DE JESUS</t>
  </si>
  <si>
    <t>418124444</t>
  </si>
  <si>
    <t>SERRATO*LOPEZ*ANGELINA JACQUELINE</t>
  </si>
  <si>
    <t>418123272</t>
  </si>
  <si>
    <t>SERAFIN*GARCIA*MARIA GABRIELA</t>
  </si>
  <si>
    <t>SEGOVIANO*HERNANDEZ*JOSSELYN ESTEFANIA</t>
  </si>
  <si>
    <t>418123416</t>
  </si>
  <si>
    <t>SAUTO*RIVAS*CLAUDIA FABIOLA</t>
  </si>
  <si>
    <t>418125173</t>
  </si>
  <si>
    <t>SANTIBAﾑEZ*SALDAﾑA*GERARDO</t>
  </si>
  <si>
    <t>418123351</t>
  </si>
  <si>
    <t>SANCHEZ*TORRES*LEILANI LORENA</t>
  </si>
  <si>
    <t>418124619</t>
  </si>
  <si>
    <t>SANCHEZ*ROMERO*JESSICA ASTRID ALEJA</t>
  </si>
  <si>
    <t>418123083</t>
  </si>
  <si>
    <t>SANCHEZ*MENDEZ*CESAR DANIEL</t>
  </si>
  <si>
    <t>418123564</t>
  </si>
  <si>
    <t>SANCHEZ*GARCIA*SANTIAGO DE JESUS</t>
  </si>
  <si>
    <t>418124499</t>
  </si>
  <si>
    <t>SANCHEZ*GARCIA*KARLA ANGELICA</t>
  </si>
  <si>
    <t>418125269</t>
  </si>
  <si>
    <t>SALAZAR*SANCHEZ*ARTURO RICARDO</t>
  </si>
  <si>
    <t>SALAZAR*ROSAS*NORMA ANGELICA</t>
  </si>
  <si>
    <t>311203901</t>
  </si>
  <si>
    <t>SALAZAR*RAMIREZ*ELIAS</t>
  </si>
  <si>
    <t>418123667</t>
  </si>
  <si>
    <t>ROQUE*GUTIERREZ*PAHOLA</t>
  </si>
  <si>
    <t>418125300</t>
  </si>
  <si>
    <t>ROMERO*LIRA*CINTHYA ANDREA</t>
  </si>
  <si>
    <t>418124303</t>
  </si>
  <si>
    <t>ROMERO*GOMEZ*ALONSO</t>
  </si>
  <si>
    <t>418125025</t>
  </si>
  <si>
    <t>ROMERO*CARMONA*YANET CAROLINA</t>
  </si>
  <si>
    <t>418123313</t>
  </si>
  <si>
    <t>RODRÍGUEZ*TREJO*GUILLERMO</t>
  </si>
  <si>
    <t>RODRIGUEZ*HERNANDEZ*MARIBEL</t>
  </si>
  <si>
    <t>418124736</t>
  </si>
  <si>
    <t>RODRIGUEZ*ALVAREZ*TANIA PAULINA</t>
  </si>
  <si>
    <t>418125609</t>
  </si>
  <si>
    <t>ROCHA*VILLA*VALERIA GUADALUPE</t>
  </si>
  <si>
    <t>418124475</t>
  </si>
  <si>
    <t>ROCHA*OﾑATE*KARLA EMILCE</t>
  </si>
  <si>
    <t>418125207</t>
  </si>
  <si>
    <t>RIZO*GONZALEZ*JOYCE DANELLI</t>
  </si>
  <si>
    <t>418122969</t>
  </si>
  <si>
    <t>RIVAS*VICENTE*FERNANDO</t>
  </si>
  <si>
    <t>418122983</t>
  </si>
  <si>
    <t>RIOS*PONCE*LUIS FERNANDO</t>
  </si>
  <si>
    <t>418122859</t>
  </si>
  <si>
    <t>REYES*VALADEZ*PAOLA</t>
  </si>
  <si>
    <t>418123203</t>
  </si>
  <si>
    <t>REYES*CHAVEZ*JESUS</t>
  </si>
  <si>
    <t>418123090</t>
  </si>
  <si>
    <t>RESENDIZ*COLINDRES*MIREYA JAZMIN</t>
  </si>
  <si>
    <t>418123344</t>
  </si>
  <si>
    <t>RENDON*RAMIREZ*SOFIA VICTORIA</t>
  </si>
  <si>
    <t>418124396</t>
  </si>
  <si>
    <t>RENDON*ALBARRAN*MARIO</t>
  </si>
  <si>
    <t>311333213</t>
  </si>
  <si>
    <t>RAYAS*ANGUIANO*LUZ JUANA</t>
  </si>
  <si>
    <t>418123894</t>
  </si>
  <si>
    <t>RANGEL*CAMARILLO*JUANA ANTONIA</t>
  </si>
  <si>
    <t>418123100</t>
  </si>
  <si>
    <t>RAMOS*JAIME*LUIS MANUEL</t>
  </si>
  <si>
    <t>418124987</t>
  </si>
  <si>
    <t>RAMIREZ*VILLEGAS*LUIS FERNANDO</t>
  </si>
  <si>
    <t>418124004</t>
  </si>
  <si>
    <t>RAMIREZ*SERNA*SERGIO EDUARDO</t>
  </si>
  <si>
    <t>418123784</t>
  </si>
  <si>
    <t>RAMIREZ*MARTINEZ MELANNY VIVIANA</t>
  </si>
  <si>
    <t>RAMIREZ*LOPEZ*JORGE EMMANUEL</t>
  </si>
  <si>
    <t>418124028</t>
  </si>
  <si>
    <t>RAMIREZ*LOPEZ*JAIME</t>
  </si>
  <si>
    <t>418123935</t>
  </si>
  <si>
    <t>RAMIREZ*GARCIA*VERONICA SUSANA</t>
  </si>
  <si>
    <t>418123296</t>
  </si>
  <si>
    <t>RAMIREZ*GARCIA*LUZ MARIANA</t>
  </si>
  <si>
    <t>418124145</t>
  </si>
  <si>
    <t>RAMIREZ*FRAGA*MARIANA ITZEL</t>
  </si>
  <si>
    <t>418125393</t>
  </si>
  <si>
    <t>RAMIREZ*AYALA*CESAR ADRIAN</t>
  </si>
  <si>
    <t>418125056</t>
  </si>
  <si>
    <t>QUINTERO*ALVAREZ*ALEJANDRA</t>
  </si>
  <si>
    <t>418124248</t>
  </si>
  <si>
    <t>PORRAS*MARTINEZ*HECTOR ADRIAN</t>
  </si>
  <si>
    <t>418124341</t>
  </si>
  <si>
    <t>PORRAS*CAMACHO*DIEGO AXEL</t>
  </si>
  <si>
    <t>418124592</t>
  </si>
  <si>
    <t>PIﾑA*CARDONA*MONICA AZUCENA</t>
  </si>
  <si>
    <t>418124358</t>
  </si>
  <si>
    <t>PEﾑA*LECONA*RUFINO</t>
  </si>
  <si>
    <t>418124853</t>
  </si>
  <si>
    <t>PEﾑA*ALCANTAR*ALEJANDRO EMMANUEL</t>
  </si>
  <si>
    <t>418123409</t>
  </si>
  <si>
    <t>PEREZ*CRESPO*ZAHIRA SUSANA</t>
  </si>
  <si>
    <t>418125214</t>
  </si>
  <si>
    <t>PEREZ*BUCIO*RUBEN ENRIQUE</t>
  </si>
  <si>
    <t>418240762</t>
  </si>
  <si>
    <t>PAZ*RAFAEL*MARINA GUADALUPE</t>
  </si>
  <si>
    <t>418124420</t>
  </si>
  <si>
    <t>PAULINO*SALAZAR*ELIN SHARON</t>
  </si>
  <si>
    <t>418124781</t>
  </si>
  <si>
    <t>PATRICIO*LUA*SOFIA</t>
  </si>
  <si>
    <t>418124671</t>
  </si>
  <si>
    <t>PADILLA*URIARTE*KIMBERLY</t>
  </si>
  <si>
    <t>418124437</t>
  </si>
  <si>
    <t>PADILLA*SOSA*ERIC ADRIAN</t>
  </si>
  <si>
    <t>418124695</t>
  </si>
  <si>
    <t>PADILLA*CENTENO*LUIS FERNANDO</t>
  </si>
  <si>
    <t>418124822</t>
  </si>
  <si>
    <t>PACHECO*MIRANDA*MIRIAM SUSANA</t>
  </si>
  <si>
    <t>418125159</t>
  </si>
  <si>
    <t>ORTIZ*ZAVALA*CLAUDIA VIANEY</t>
  </si>
  <si>
    <t>418125489</t>
  </si>
  <si>
    <t>OROZCO*SANCHEZ*AXEL JAIR</t>
  </si>
  <si>
    <t>418124310</t>
  </si>
  <si>
    <t>ORNELAS*RODRIGUEZ*XEL GUADALUPE</t>
  </si>
  <si>
    <t>418123980</t>
  </si>
  <si>
    <t>OLVERA*ARTEAGA*ANAEL</t>
  </si>
  <si>
    <t>418123588</t>
  </si>
  <si>
    <t>OLMOS*HERNANDEZ*MARIA FERNANDA</t>
  </si>
  <si>
    <t>418124561</t>
  </si>
  <si>
    <t>OLIVOS*CASTRO*CESAR NICOLAS</t>
  </si>
  <si>
    <t>314282086</t>
  </si>
  <si>
    <t>OLAGUE*BECERRA*CRISTINA DANIELA</t>
  </si>
  <si>
    <t>418125063</t>
  </si>
  <si>
    <t>OCHOA*CARABEZ*GRECIA ALEJANDRA</t>
  </si>
  <si>
    <t>418125544</t>
  </si>
  <si>
    <t>NUﾑEZ*PINEDA*OSCAR</t>
  </si>
  <si>
    <t>418125221</t>
  </si>
  <si>
    <t>NILA*DIAZ*OSVALDO EMMANUEL</t>
  </si>
  <si>
    <t>418124970</t>
  </si>
  <si>
    <t>NIETO*VILLANUEVA*ADRIAN MOISES</t>
  </si>
  <si>
    <t>NEAVE*SANCHEZ*ANDREA</t>
  </si>
  <si>
    <t>418123571</t>
  </si>
  <si>
    <t>MUﾑOZ*SANCHEZ*CECILIA GUADALUPE</t>
  </si>
  <si>
    <t>418124413</t>
  </si>
  <si>
    <t>MUﾑOZ*QUEZADA*SAMUEL</t>
  </si>
  <si>
    <t>418125403</t>
  </si>
  <si>
    <t>MURRIETA*ROCHA*JUAN CARLOS</t>
  </si>
  <si>
    <t>418125764</t>
  </si>
  <si>
    <t>MOSQUEDA*FLORES*ROSA ISELA</t>
  </si>
  <si>
    <t>418124509</t>
  </si>
  <si>
    <t>MORON*MEDINA*JESUS EDUARDO</t>
  </si>
  <si>
    <t>418123368</t>
  </si>
  <si>
    <t>MORENO*FONSECA*FERNANDA ROSALIA</t>
  </si>
  <si>
    <t>418123179</t>
  </si>
  <si>
    <t>MORENO*DEL RIO*JONATHAN</t>
  </si>
  <si>
    <t>418124633</t>
  </si>
  <si>
    <t>MORELES*ABONCE*LILIA CAROLINA</t>
  </si>
  <si>
    <t>418123337</t>
  </si>
  <si>
    <t>MORALES*SANCHEZ*MONSERRAT ESTEFANIA</t>
  </si>
  <si>
    <t>MORALES*ROJAS*GEMA VALERIA</t>
  </si>
  <si>
    <t>418125599</t>
  </si>
  <si>
    <t>MORALES*NORIEGA*JUAN RAFAEL</t>
  </si>
  <si>
    <t>418240494</t>
  </si>
  <si>
    <t>MORALES*LOPEZ*JUAN DANIEL</t>
  </si>
  <si>
    <t>418125252</t>
  </si>
  <si>
    <t>MORALES*BECERRA*ANDREA</t>
  </si>
  <si>
    <t>418124891</t>
  </si>
  <si>
    <t>MONTES*CENTENO*AURORA CITLALLI</t>
  </si>
  <si>
    <t>418123519</t>
  </si>
  <si>
    <t>MONROY*LABRA*MARIA ELENA</t>
  </si>
  <si>
    <t>418123430</t>
  </si>
  <si>
    <t>MOJICA*RAMIREZ*HUGO ALEJANDRO</t>
  </si>
  <si>
    <t>418122921</t>
  </si>
  <si>
    <t>MIGUEL*ALARCON *ARELI</t>
  </si>
  <si>
    <t>MENDEZ*LOPEZ*GUIDO ALONSO</t>
  </si>
  <si>
    <t>418125104</t>
  </si>
  <si>
    <t>MEJIA*HERNANDEZ*RAUL</t>
  </si>
  <si>
    <t>418124932</t>
  </si>
  <si>
    <t>MEJIA*ANDRADE*LUIS ANTONIO</t>
  </si>
  <si>
    <t>MEDRANO*MARTINEZ*MARIA FERNANDA</t>
  </si>
  <si>
    <t>313318036</t>
  </si>
  <si>
    <t>MEDINA*VARGAS*PAULINA</t>
  </si>
  <si>
    <t>418125654</t>
  </si>
  <si>
    <t>MEDINA*PONCE*DAYSSI</t>
  </si>
  <si>
    <t>418123265</t>
  </si>
  <si>
    <t xml:space="preserve">(314) ADMINISTRACION AGROPECUARIA                           </t>
  </si>
  <si>
    <t>MEDINA*GUTIERREZ*LESLIE</t>
  </si>
  <si>
    <t>418125575</t>
  </si>
  <si>
    <t>MEDINA*DOMINGUEZ*MARIA DE JESUS</t>
  </si>
  <si>
    <t>416136586</t>
  </si>
  <si>
    <t>MAURICIO*CARMONA*ALDO JOSUE</t>
  </si>
  <si>
    <t>MATA*ROLDAN*MARCO ANTONIO</t>
  </si>
  <si>
    <t>418123715</t>
  </si>
  <si>
    <t>MATA*PEREZ*ANDREA LIZULI</t>
  </si>
  <si>
    <t>418124839</t>
  </si>
  <si>
    <t>MARTINEZ*NILA*PAOLA STEPHANIA</t>
  </si>
  <si>
    <t>418123746</t>
  </si>
  <si>
    <t>MARTINEZ*NAVE*IRVING</t>
  </si>
  <si>
    <t>418125245</t>
  </si>
  <si>
    <t>MARTINEZ*MARTINEZ*DIANA KARLA</t>
  </si>
  <si>
    <t>418123210</t>
  </si>
  <si>
    <t>MARTINEZ*DUARTE*ASHLEY</t>
  </si>
  <si>
    <t>418125582</t>
  </si>
  <si>
    <t>MARTINEZ*DE LA CRUZ*ESTEFANIA</t>
  </si>
  <si>
    <t>418123227</t>
  </si>
  <si>
    <t>MARTINEZ*CERVANTES*GUADALUPE DEL ROCIO</t>
  </si>
  <si>
    <t>418125032</t>
  </si>
  <si>
    <t>MARTINEZ*CARDENAS*LUIS FERNANDO</t>
  </si>
  <si>
    <t>418123959</t>
  </si>
  <si>
    <t>MARTINEZ*CABRERA*JESUS RICARDO</t>
  </si>
  <si>
    <t>418124107</t>
  </si>
  <si>
    <t>MARTIN*GUERRERO*JORDAN MICHAEL</t>
  </si>
  <si>
    <t>418123825</t>
  </si>
  <si>
    <t>MARQUEZ*MUÑOZ*JOSELYNE NATALIA</t>
  </si>
  <si>
    <t>MARQUEZ*ARANDA*VANESSA FERNANDA</t>
  </si>
  <si>
    <t>418123650</t>
  </si>
  <si>
    <t>MARMOLEJO*CABRERA*CARLOS IVAN</t>
  </si>
  <si>
    <t>418124798</t>
  </si>
  <si>
    <t>MAR*GARCIA*SABRINA</t>
  </si>
  <si>
    <t>418124183</t>
  </si>
  <si>
    <t>MANZANO*MALDONADO*JESSICA</t>
  </si>
  <si>
    <t>313133363</t>
  </si>
  <si>
    <t>MANRIQUE*VILLANUEVA*PAULA FERNANDA</t>
  </si>
  <si>
    <t>418123856</t>
  </si>
  <si>
    <t>MANRIQUE*GUTIERREZ*LUZ REGINA</t>
  </si>
  <si>
    <t>418124066</t>
  </si>
  <si>
    <t>MANDUJANO*GUTIERREZ*IXCHEL GUADALUPE</t>
  </si>
  <si>
    <t>418123186</t>
  </si>
  <si>
    <t>MALACARA*NAVA*NORMA DANIELA</t>
  </si>
  <si>
    <t>418124389</t>
  </si>
  <si>
    <t>MACIEL*HERNANDEZ*SEBASTIAN</t>
  </si>
  <si>
    <t>418125317</t>
  </si>
  <si>
    <t>MACIAS*CALVILLO*ANAREN YAHAIRA</t>
  </si>
  <si>
    <t>418124293</t>
  </si>
  <si>
    <t>LUNA*DEL RIO*AIMEE ALEJANDRA</t>
  </si>
  <si>
    <t>418123052</t>
  </si>
  <si>
    <t>LUCATERO*PEREZ*BRENDA LILIANA MADHE</t>
  </si>
  <si>
    <t>418125135</t>
  </si>
  <si>
    <t>LOPEZ*PUGA*PEDRO ANTONIO MOHAME</t>
  </si>
  <si>
    <t>418123540</t>
  </si>
  <si>
    <t>LOPEZ*MOCTEZUMA*MARIA GABRIELA</t>
  </si>
  <si>
    <t>418123234</t>
  </si>
  <si>
    <t>LOPEZ*MIRANDA*JAIR JOSAFATH</t>
  </si>
  <si>
    <t>418123911</t>
  </si>
  <si>
    <t>LOPEZ*MARTIN*ASLI</t>
  </si>
  <si>
    <t>418123478</t>
  </si>
  <si>
    <t>LOPEZ*HERNANDEZ*LEONARDO</t>
  </si>
  <si>
    <t>418124224</t>
  </si>
  <si>
    <t>LOPEZ*ESCOBEDO*MARIANA ITZEL ALEJAN</t>
  </si>
  <si>
    <t>418125685</t>
  </si>
  <si>
    <t>LOPEZ*DOMINGUEZ*RAUL</t>
  </si>
  <si>
    <t>418124169</t>
  </si>
  <si>
    <t>LONGORIA*ESTRADA*JONATHAN DE JESUS</t>
  </si>
  <si>
    <t>418124176</t>
  </si>
  <si>
    <t>LEZAMA*MACIAS*MARIA FERNANDA</t>
  </si>
  <si>
    <t>418123595</t>
  </si>
  <si>
    <t>LEON*GOMEZ*KEVIN</t>
  </si>
  <si>
    <t>418124994</t>
  </si>
  <si>
    <t>LEDESMA*PEREZ*MARIANA</t>
  </si>
  <si>
    <t>418122897</t>
  </si>
  <si>
    <t>LEDESMA*HERNANDEZ*ROSA ISELA</t>
  </si>
  <si>
    <t>418125496</t>
  </si>
  <si>
    <t>LARA*PANTOJA*FABIOLA</t>
  </si>
  <si>
    <t>418123801</t>
  </si>
  <si>
    <t>LARA*MONTAﾑO*CHRISTIAN JOSUE</t>
  </si>
  <si>
    <t>418124640</t>
  </si>
  <si>
    <t>LANDIN*CABRERA*KAREN YADIRA</t>
  </si>
  <si>
    <t>418125410</t>
  </si>
  <si>
    <t>JUAREZ*SOLIS*ARELI ABIGAIL</t>
  </si>
  <si>
    <t>418123818</t>
  </si>
  <si>
    <t>JUAREZ*MEZA*ANA VALERIA</t>
  </si>
  <si>
    <t>418123832</t>
  </si>
  <si>
    <t>JUAREZ*ESTRADA*AMAIRANY</t>
  </si>
  <si>
    <t>418123454</t>
  </si>
  <si>
    <t>JUAN*VELAZQUEZ*ARELY YOLITZIN</t>
  </si>
  <si>
    <t>JUACHE*BOITES*PATRICIA YOCELIN</t>
  </si>
  <si>
    <t>418125647</t>
  </si>
  <si>
    <t>ITURRIAGA*RABANAL*IMANOL</t>
  </si>
  <si>
    <t>418124121</t>
  </si>
  <si>
    <t>IBARRA*CHAVEZ*DIANA MARLENE</t>
  </si>
  <si>
    <t>418125537</t>
  </si>
  <si>
    <t>IBARRA*BORJA*ANA SOFIA</t>
  </si>
  <si>
    <t>418125661</t>
  </si>
  <si>
    <t>IBARRA*ALONSO*DIEGO RENATO</t>
  </si>
  <si>
    <t>418240267</t>
  </si>
  <si>
    <t>HINOJOSA*DIAZ*HANNIA GERALDINE</t>
  </si>
  <si>
    <t>418124774</t>
  </si>
  <si>
    <t>HERRERA*PADILLA*MARIA GUADALUPE</t>
  </si>
  <si>
    <t>418123038</t>
  </si>
  <si>
    <t>HERRERA*CRUZ*ROXANA LIZETH</t>
  </si>
  <si>
    <t>418123997</t>
  </si>
  <si>
    <t>HERNANDEZ*SANCHEZ*EDNA</t>
  </si>
  <si>
    <t>418123124</t>
  </si>
  <si>
    <t>HERNANDEZ*RIVERA*ARELY DEL ROSARIO</t>
  </si>
  <si>
    <t>418122945</t>
  </si>
  <si>
    <t>HERNANDEZ*REYNOSO*LUIS FELIPE</t>
  </si>
  <si>
    <t>418125238</t>
  </si>
  <si>
    <t>HERNANDEZ*OROZCO*KARLA LIZETH</t>
  </si>
  <si>
    <t>418122880</t>
  </si>
  <si>
    <t>HERNANDEZ*LOPEZ*CARLOS ALBERTO</t>
  </si>
  <si>
    <t>HERNANDEZ*HERNANDEZ*MARIA JOSE</t>
  </si>
  <si>
    <t>418123681</t>
  </si>
  <si>
    <t>HERNANDEZ*GUZMAN*ALEJANDRO</t>
  </si>
  <si>
    <t>418123076</t>
  </si>
  <si>
    <t>HERNANDEZ*GUARDADO*ERANDY</t>
  </si>
  <si>
    <t>418123557</t>
  </si>
  <si>
    <t>HERNANDEZ*GOMEZ*ILIANA ANGELICA</t>
  </si>
  <si>
    <t>418124585</t>
  </si>
  <si>
    <t>HERNANDEZ*ESPINOSA*ZULEMA JACQUELINE</t>
  </si>
  <si>
    <t>418125142</t>
  </si>
  <si>
    <t>HERNANDEZ*DURAN*JOHANA DE LA CRUZ</t>
  </si>
  <si>
    <t>418124138</t>
  </si>
  <si>
    <t>HERNANDEZ*CALIXTO*LUIS ALAN</t>
  </si>
  <si>
    <t>418123904</t>
  </si>
  <si>
    <t>HERNANDEZ*BETANZO*ASSEFF</t>
  </si>
  <si>
    <t>418125441</t>
  </si>
  <si>
    <t>HERNANDEZ*AVILA*BLANCA EDITH</t>
  </si>
  <si>
    <t>418125070</t>
  </si>
  <si>
    <t>HERNANDEZ*AGUILLON*ISKRA MONTSERRAT</t>
  </si>
  <si>
    <t>418123643</t>
  </si>
  <si>
    <t>HERNANDEZ*ABREGO*KARLA YARED</t>
  </si>
  <si>
    <t>418124190</t>
  </si>
  <si>
    <t>GUZMAN*VELEZ*ANA ESPERANZA</t>
  </si>
  <si>
    <t>418123849</t>
  </si>
  <si>
    <t>GUZMAN*PEREZ*MARIA GUADALUPE</t>
  </si>
  <si>
    <t>418124578</t>
  </si>
  <si>
    <t>GUTIERREZ*RIOS*JANETH GUADALUPE</t>
  </si>
  <si>
    <t>418123306</t>
  </si>
  <si>
    <t>GUTIERREZ*RAMIREZ*TERESITA DE JESUS</t>
  </si>
  <si>
    <t>418124011</t>
  </si>
  <si>
    <t>GUTIERREZ*GONZALEZ*ANARELI SUJEI</t>
  </si>
  <si>
    <t>418124200</t>
  </si>
  <si>
    <t>GUEVARA*ORTEGA*LUZ ABIGAIL</t>
  </si>
  <si>
    <t>418125465</t>
  </si>
  <si>
    <t>GUERRERO*CASTILLO*XIMENA</t>
  </si>
  <si>
    <t>GONZALEZ*VILLEGAS*MARIO</t>
  </si>
  <si>
    <t>418125733</t>
  </si>
  <si>
    <t>GONZALEZ*VALLEJO*EMILIO ENRIQUE</t>
  </si>
  <si>
    <t>418124451</t>
  </si>
  <si>
    <t>GONZALEZ*QUILLARES*IVAN</t>
  </si>
  <si>
    <t>418124956</t>
  </si>
  <si>
    <t>GONZALEZ*MARES*TANYA PAULINA</t>
  </si>
  <si>
    <t>418123533</t>
  </si>
  <si>
    <t>GONZALEZ*LOPEZ*ABNER JESUS</t>
  </si>
  <si>
    <t>418123887</t>
  </si>
  <si>
    <t>GONZALEZ*JIMENEZ*PABLO ROBERTO CARLOS</t>
  </si>
  <si>
    <t>418125520</t>
  </si>
  <si>
    <t>GONZALEZ*GERMAN*DANIELA PAOLA</t>
  </si>
  <si>
    <t>314181680</t>
  </si>
  <si>
    <t>GONZALEZ*DAVILA*EMILIANO</t>
  </si>
  <si>
    <t>418123942</t>
  </si>
  <si>
    <t>GONZALEZ*CONTRERAS*ABRIL</t>
  </si>
  <si>
    <t>418125348</t>
  </si>
  <si>
    <t>GOMEZ*FLORIDO*PAOLA DENNIS</t>
  </si>
  <si>
    <t>418123629</t>
  </si>
  <si>
    <t>GODOY*CERVANTES*ANDREA GUADALUPE</t>
  </si>
  <si>
    <t>418122842</t>
  </si>
  <si>
    <t>GODINEZ*MURILLO*ROSA ISELA</t>
  </si>
  <si>
    <t>418123131</t>
  </si>
  <si>
    <t>GIL*ROCHA*LUIS DONALDO</t>
  </si>
  <si>
    <t>418125434</t>
  </si>
  <si>
    <t>GASPAR*PERALTA*DANIEL</t>
  </si>
  <si>
    <t>418123722</t>
  </si>
  <si>
    <t>GARCIA*VERDIN*ORALIA</t>
  </si>
  <si>
    <t>417039260</t>
  </si>
  <si>
    <t>GARCIA*VALDES*MARIO IVAN</t>
  </si>
  <si>
    <t>418125630</t>
  </si>
  <si>
    <t>GARCIA*SALAMANCA*BRENDA LISSELY</t>
  </si>
  <si>
    <t>418123148</t>
  </si>
  <si>
    <t>GARCIA*REYNOSO*JOAQUIN ALBERTO</t>
  </si>
  <si>
    <t>418122976</t>
  </si>
  <si>
    <t>GARCIA*PEREZ*OSCAR ALEXIS</t>
  </si>
  <si>
    <t>418123698</t>
  </si>
  <si>
    <t>GARCIA*GOMEZ*JOSE ANTONIO</t>
  </si>
  <si>
    <t>418125049</t>
  </si>
  <si>
    <t>GARCIA*ENRIQUEZ*BLANCA NELY</t>
  </si>
  <si>
    <t>418123241</t>
  </si>
  <si>
    <t>GARCIA MONZON*IBARRA*ITZEL ARLETTE</t>
  </si>
  <si>
    <t>418125018</t>
  </si>
  <si>
    <t>GAONA*ROCHA*KARLA MICHELLE</t>
  </si>
  <si>
    <t>418123045</t>
  </si>
  <si>
    <t>GAMIﾑO*RAMIREZ*CAROLINA</t>
  </si>
  <si>
    <t>418124554</t>
  </si>
  <si>
    <t>GALVAN*REGULES*SUSANA ALEJANDRA</t>
  </si>
  <si>
    <t>418125283</t>
  </si>
  <si>
    <t>GALLARDO*CASTELLANOS*QUITZIA ERENDIRA</t>
  </si>
  <si>
    <t>FUENTES*ORTIZ*GEMMA ISELA</t>
  </si>
  <si>
    <t>418122990</t>
  </si>
  <si>
    <t>FUENTES*MEDINA*JOSE ALEJANDRO</t>
  </si>
  <si>
    <t>418125427</t>
  </si>
  <si>
    <t>FUENTES*DIAZ INFANTE*EDUARDO</t>
  </si>
  <si>
    <t>418125702</t>
  </si>
  <si>
    <t>FRIAS*MORALES*GEMA MARIELA</t>
  </si>
  <si>
    <t>418124231</t>
  </si>
  <si>
    <t>FRANCO*URTUZUASTEGUI*RODRIGO</t>
  </si>
  <si>
    <t>418063143</t>
  </si>
  <si>
    <t>FONSECA*RUIZ*JANNEY DE JESUS</t>
  </si>
  <si>
    <t>417007717</t>
  </si>
  <si>
    <t>FLORES*SANCHEZ*JULIO CESAR</t>
  </si>
  <si>
    <t>418123375</t>
  </si>
  <si>
    <t>FLORES*MORENO*BRENDA AZUCENA</t>
  </si>
  <si>
    <t>418124815</t>
  </si>
  <si>
    <t>FLORES*JARDON*GUADALUPE ANAHI</t>
  </si>
  <si>
    <t>FLORES*GUTIERREZ*CAMILA</t>
  </si>
  <si>
    <t>418124963</t>
  </si>
  <si>
    <t>FLORES*GARCIA*BENJAMIN</t>
  </si>
  <si>
    <t>418123612</t>
  </si>
  <si>
    <t>FLORES*ESPINOZA*ANDREA ITZAMANTUL</t>
  </si>
  <si>
    <t>418123966</t>
  </si>
  <si>
    <t>FLORES*DIAZ*JORGE ANTONIO</t>
  </si>
  <si>
    <t>418125087</t>
  </si>
  <si>
    <t>FLORES*BRAVO*HELENA</t>
  </si>
  <si>
    <t>418124712</t>
  </si>
  <si>
    <t>FLORES*ANGON*LUIS GERARDO</t>
  </si>
  <si>
    <t>418125166</t>
  </si>
  <si>
    <t>FERRO*HERNANDEZ*ALICIA</t>
  </si>
  <si>
    <t>418123753</t>
  </si>
  <si>
    <t>ARREDONDO*MORALES*MARGOT</t>
  </si>
  <si>
    <t>418124406</t>
  </si>
  <si>
    <t>ESPINOSA*JAIME*AARON</t>
  </si>
  <si>
    <t>418123526</t>
  </si>
  <si>
    <t>ESPINOSA*ARAIZA*ANA PAULA</t>
  </si>
  <si>
    <t>418123973</t>
  </si>
  <si>
    <t>ESPINO*HERNANDEZ*PAOLA ELVIRA</t>
  </si>
  <si>
    <t>418124035</t>
  </si>
  <si>
    <t>ESPARZA*DE LA TORRE*NANCY JAZMIN</t>
  </si>
  <si>
    <t>418124372</t>
  </si>
  <si>
    <t>ENCISO*ARELLANO*LUIS ENRIQUE</t>
  </si>
  <si>
    <t>418124750</t>
  </si>
  <si>
    <t>ELIZONDO*RAMIREZ*DULCE MARIA</t>
  </si>
  <si>
    <t>418125726</t>
  </si>
  <si>
    <t>ELIOSA*VILLANTES*MARY CARMEN</t>
  </si>
  <si>
    <t>418125094</t>
  </si>
  <si>
    <t>DURAN*GOMEZ*DIANA LIZETH</t>
  </si>
  <si>
    <t>418124860</t>
  </si>
  <si>
    <t>DUARTE*ORNELAS*NOEMI ITZAYANA</t>
  </si>
  <si>
    <t>DOMINGUEZ*VARGAS*ANA ELISA</t>
  </si>
  <si>
    <t>418124255</t>
  </si>
  <si>
    <t>DIYARZA*PALACIOS*ABIGAIL</t>
  </si>
  <si>
    <t>418124468</t>
  </si>
  <si>
    <t>DILLANES*SANDOVAL*JAVIER</t>
  </si>
  <si>
    <t>418125472</t>
  </si>
  <si>
    <t>DIAZ*SAUCEDO*RENATO</t>
  </si>
  <si>
    <t>418125197</t>
  </si>
  <si>
    <t>DIAZ INFANTE*VERA*EDITH DEL ROCIO</t>
  </si>
  <si>
    <t>418122907</t>
  </si>
  <si>
    <t>DELGADO*POMPA*SILVIA PAULINA</t>
  </si>
  <si>
    <t>418124097</t>
  </si>
  <si>
    <t>DELGADO*HERNANDEZ*JOSE ANGEL</t>
  </si>
  <si>
    <t>418123014</t>
  </si>
  <si>
    <t>DELGADO*CANCINO*KARINA BEATRIZ</t>
  </si>
  <si>
    <t>DE LA O*GARCIA*FATIMA TERESA</t>
  </si>
  <si>
    <t>418124073</t>
  </si>
  <si>
    <t>DE LA CRUZ*MARCOS*ANGELICA</t>
  </si>
  <si>
    <t>418124327</t>
  </si>
  <si>
    <t>DE ITA*SOSA*JESUS ARTURO</t>
  </si>
  <si>
    <t>418125678</t>
  </si>
  <si>
    <t>CRUZ*CIPRES*PALOMA</t>
  </si>
  <si>
    <t>418124286</t>
  </si>
  <si>
    <t>CRUZ*AGUIRRE*MA MATILDE</t>
  </si>
  <si>
    <t>418123777</t>
  </si>
  <si>
    <t>COSSYLEON*MARTIN*MICHELLE</t>
  </si>
  <si>
    <t>418123674</t>
  </si>
  <si>
    <t>CORTEZ*AVIﾑA*ANA PAULINA</t>
  </si>
  <si>
    <t>418123870</t>
  </si>
  <si>
    <t>CORTES*RESENDIZ*DAVID</t>
  </si>
  <si>
    <t>418123021</t>
  </si>
  <si>
    <t>CORTES*RAMIREZ*LUIS ANGEL</t>
  </si>
  <si>
    <t>418240432</t>
  </si>
  <si>
    <t>CORTES*HERNANDEZ*JANETH</t>
  </si>
  <si>
    <t>416008814</t>
  </si>
  <si>
    <t>CORTES*HERNANDEZ*ELIZABETH</t>
  </si>
  <si>
    <t>418124262</t>
  </si>
  <si>
    <t>CORONA*GUTIERREZ*DIANA STEPHANIE</t>
  </si>
  <si>
    <t>418125355</t>
  </si>
  <si>
    <t>CORDOVA*TERRONES*JESSICA LIZETTE</t>
  </si>
  <si>
    <t>418123760</t>
  </si>
  <si>
    <t>CORDOVA*HERNANDEZ*DANIEL SEBASTIAN</t>
  </si>
  <si>
    <t>418124547</t>
  </si>
  <si>
    <t>COBIAN*LEON*EDITH CAROLINA</t>
  </si>
  <si>
    <t>418124901</t>
  </si>
  <si>
    <t>CIMENTAL*MEDINA*EDGAR LEONEL</t>
  </si>
  <si>
    <t>418123069</t>
  </si>
  <si>
    <t>CHAVEZ*LAMADRID*KARLA IVONNE</t>
  </si>
  <si>
    <t>418123117</t>
  </si>
  <si>
    <t>CHAVEZ*GUTIERREZ*ANA CECILIA</t>
  </si>
  <si>
    <t>418125111</t>
  </si>
  <si>
    <t>CERVERA*CANSINO*BENITO</t>
  </si>
  <si>
    <t>418122866</t>
  </si>
  <si>
    <t>CERVANTES*ORTEGA*CARLOS ALEJANDRO</t>
  </si>
  <si>
    <t>418123739</t>
  </si>
  <si>
    <t>CERRILLO*HERNANDEZ*YADIRA DIANA LAURA</t>
  </si>
  <si>
    <t>418125386</t>
  </si>
  <si>
    <t>CEDILLO*GARCIA*ANGEL ELIEZER</t>
  </si>
  <si>
    <t>418124523</t>
  </si>
  <si>
    <t>CASTILLO*ROSETE*ALENDI</t>
  </si>
  <si>
    <t>418240779</t>
  </si>
  <si>
    <t>CASTILLO*PEREZ*KARLA LUCIA</t>
  </si>
  <si>
    <t>418125623</t>
  </si>
  <si>
    <t>CASTELLANOS*ACEVES*GUILLERMINA ELIZABET</t>
  </si>
  <si>
    <t>418124217</t>
  </si>
  <si>
    <t>CARRASCO*RUVALCABA*ALEJANDRA</t>
  </si>
  <si>
    <t>418123791</t>
  </si>
  <si>
    <t>CARRANZA*PAREDES*JESUS ALFREDO</t>
  </si>
  <si>
    <t>418125276</t>
  </si>
  <si>
    <t>CAPETILLO*GARCIA*MARIA DOLORES</t>
  </si>
  <si>
    <t>418125458</t>
  </si>
  <si>
    <t>CAMPOS*AGUIRRE*ANGELA DAYANA</t>
  </si>
  <si>
    <t>418124516</t>
  </si>
  <si>
    <t>CAMBERO*ACOSTA*MARIA JOSE</t>
  </si>
  <si>
    <t>CAMARILLO*MUﾑIZ*MARIA DE LOS ANGELES</t>
  </si>
  <si>
    <t>418124767</t>
  </si>
  <si>
    <t>CALVILLO*TORRES*JUAN ALBERTO</t>
  </si>
  <si>
    <t>418122938</t>
  </si>
  <si>
    <t>CABRERA*LIRA*VALERIA ABIGAIL</t>
  </si>
  <si>
    <t>418123289</t>
  </si>
  <si>
    <t>CABRERA*BARAJAS*GERARDO</t>
  </si>
  <si>
    <t>418124884</t>
  </si>
  <si>
    <t>CABAﾑAS*QUIROZ*OSVALDO MIGUEL</t>
  </si>
  <si>
    <t>418125692</t>
  </si>
  <si>
    <t>BUSTOS*MADARIAGA*DIANA CAROLINA</t>
  </si>
  <si>
    <t>418124949</t>
  </si>
  <si>
    <t>BUENO*MACIAS*ELVIA PAULINA</t>
  </si>
  <si>
    <t>418125757</t>
  </si>
  <si>
    <t>BUENO*HERNANDEZ*KAREN MELISSA</t>
  </si>
  <si>
    <t>BRUGADA*PINEDA*DENISE ITZEL</t>
  </si>
  <si>
    <t>418123636</t>
  </si>
  <si>
    <t>BRAVO*RAMIREZ*SILVIA DANIELA</t>
  </si>
  <si>
    <t>418124808</t>
  </si>
  <si>
    <t>BOVIO*MALDONADO*MARIANELA LISETH</t>
  </si>
  <si>
    <t>418123928</t>
  </si>
  <si>
    <t>BOLAﾑOS*CRUZ*JOANA</t>
  </si>
  <si>
    <t>418125513</t>
  </si>
  <si>
    <t>BOJORQUEZ*ESPINOZA*IVAN ANTONIO</t>
  </si>
  <si>
    <t>418123399</t>
  </si>
  <si>
    <t>BELTRAN*LEAL*ISAHARI</t>
  </si>
  <si>
    <t>418125180</t>
  </si>
  <si>
    <t>BELTRAN*LEAL*ANOUI GUIMEL</t>
  </si>
  <si>
    <t>418123863</t>
  </si>
  <si>
    <t>BELTRAN*GONZALEZ*MARIA GUADALUPE</t>
  </si>
  <si>
    <t>418125506</t>
  </si>
  <si>
    <t>BELMAN*CASTILLO*ALEJANDRO</t>
  </si>
  <si>
    <t>418123502</t>
  </si>
  <si>
    <t>BAﾑUELOS*SANCHEZ*ARIZBETH</t>
  </si>
  <si>
    <t>418124688</t>
  </si>
  <si>
    <t>BAUTISTA*GONZALEZ*GETSEMANI</t>
  </si>
  <si>
    <t>418123258</t>
  </si>
  <si>
    <t>BARROSO*PARRA*ERIK</t>
  </si>
  <si>
    <t>418124152</t>
  </si>
  <si>
    <t>BARRERA*ROSAS*JULIA</t>
  </si>
  <si>
    <t>418240353</t>
  </si>
  <si>
    <t>BADILLO*LEON*JOSE ARMANDO</t>
  </si>
  <si>
    <t>ARROYO*RODRIGUEZ*OMAR</t>
  </si>
  <si>
    <t>418123162</t>
  </si>
  <si>
    <t>418125568</t>
  </si>
  <si>
    <t>ARMENDARIZ*GARCIA*LAURA GUADALUPE</t>
  </si>
  <si>
    <t>418125128</t>
  </si>
  <si>
    <t>AREVALO*GUTIERREZ*FRANCISCO JAVIER</t>
  </si>
  <si>
    <t>418125362</t>
  </si>
  <si>
    <t>ARELLANO *FERNMANDEZ *TANIA VANESSA</t>
  </si>
  <si>
    <t>ANDRADE*FLORES*JUAN GUILLERMO</t>
  </si>
  <si>
    <t>418124602</t>
  </si>
  <si>
    <t>AMADOR*MUﾑOZ*JOSE LUIS HUMBERTO</t>
  </si>
  <si>
    <t>418123447</t>
  </si>
  <si>
    <t>ALVAREZ*BARBA*MIGUEL ANGEL</t>
  </si>
  <si>
    <t>418124846</t>
  </si>
  <si>
    <t>ALVARADO*TORRES*LUIS DAVID</t>
  </si>
  <si>
    <t>418123193</t>
  </si>
  <si>
    <t>ALVARADO*MEZA*LUIS ALBERTO</t>
  </si>
  <si>
    <t>418124743</t>
  </si>
  <si>
    <t>ALVARADO*AVALOS*CYNTHIA NAYELI</t>
  </si>
  <si>
    <t>418124918</t>
  </si>
  <si>
    <t>ALONSO*CRUZ*JORGE LUIS</t>
  </si>
  <si>
    <t>418067093</t>
  </si>
  <si>
    <t>ALFARO*TREJO*JAQUELINE YULISSA</t>
  </si>
  <si>
    <t>418122914</t>
  </si>
  <si>
    <t>ALCOCER*ZUﾑIGA*ANDREA DEL ROCIO</t>
  </si>
  <si>
    <t>418124114</t>
  </si>
  <si>
    <t>ALCARAZ*CERVERA*LUZ ADRIANA</t>
  </si>
  <si>
    <t>418123155</t>
  </si>
  <si>
    <t>ALCANTAR*GRIMALDO*MARIO JUAN</t>
  </si>
  <si>
    <t>418124877</t>
  </si>
  <si>
    <t>AGUIﾑAGA*HERNANDEZ*ALBERTO</t>
  </si>
  <si>
    <t>418125551</t>
  </si>
  <si>
    <t>AGUILERA*LEAL*KAREN ANDREA</t>
  </si>
  <si>
    <t>418125324</t>
  </si>
  <si>
    <t>AGUILAR*SORIANO*RAQUEL</t>
  </si>
  <si>
    <t>418122873</t>
  </si>
  <si>
    <t>AGUILAR*GONZALEZ*ANA ROCIO</t>
  </si>
  <si>
    <t>418125001</t>
  </si>
  <si>
    <t>AGUILAR*CEBRIAN*CESANGARI VIANNEY</t>
  </si>
  <si>
    <t>418124626</t>
  </si>
  <si>
    <t>AGABO*AGUILAR*JOSE LUIS</t>
  </si>
  <si>
    <t>418124925</t>
  </si>
  <si>
    <t>DESARR. TERR.</t>
  </si>
  <si>
    <t>ZERMEﾑO*YAﾑEZ*WILLIAM</t>
  </si>
  <si>
    <t>417490270</t>
  </si>
  <si>
    <t>ODONTOLOGÍA</t>
  </si>
  <si>
    <t>ZAPATA*OSORNO*KARLA</t>
  </si>
  <si>
    <t>417080781</t>
  </si>
  <si>
    <t>ZAMUDIO*CEJA*RUTH BETSABE</t>
  </si>
  <si>
    <t>417103084</t>
  </si>
  <si>
    <t>ZACARIAS*CAMACHO*VERONICA DEL ROCIO</t>
  </si>
  <si>
    <t>417059682</t>
  </si>
  <si>
    <t>ECONOMÍA IND</t>
  </si>
  <si>
    <t>VILLATORO*GARCIA*HAYDEE</t>
  </si>
  <si>
    <t>314143503</t>
  </si>
  <si>
    <t>VILLANUEVA*ZERMEﾑO*JENNIFER</t>
  </si>
  <si>
    <t>417017026</t>
  </si>
  <si>
    <t>VILLALPANDO*DELGADO*MARIA FERNANDA</t>
  </si>
  <si>
    <t>417002815</t>
  </si>
  <si>
    <t>VILLALOBOS*CRUZ*VICTOR ALEJANDRO</t>
  </si>
  <si>
    <t>417008446</t>
  </si>
  <si>
    <t>VIEYRA*VARGAS*JACQUELIN</t>
  </si>
  <si>
    <t>417056935</t>
  </si>
  <si>
    <t>ADMON AGROP</t>
  </si>
  <si>
    <t>VIEYRA*MARTINEZ*JAIME</t>
  </si>
  <si>
    <t>417060486</t>
  </si>
  <si>
    <t>VIDAL*SILVA*JOSE ISAAC</t>
  </si>
  <si>
    <t>314308658</t>
  </si>
  <si>
    <t>VIDAL*SANCHEZ*MELISSA GUADALUPE</t>
  </si>
  <si>
    <t>417067241</t>
  </si>
  <si>
    <t>VEGA*LOPEZ*AMERICA STEPHANIA</t>
  </si>
  <si>
    <t>417043041</t>
  </si>
  <si>
    <t>VAZQUEZ*BARRERA*VALERIA</t>
  </si>
  <si>
    <t>314567529</t>
  </si>
  <si>
    <t>VARGAS*RANGEL*PAULA CAROLINA</t>
  </si>
  <si>
    <t>314254452</t>
  </si>
  <si>
    <t>CIENCIAS AGROGENÓMICAS</t>
  </si>
  <si>
    <t>VARGAS*MEJIA*PABLO</t>
  </si>
  <si>
    <t>417037754</t>
  </si>
  <si>
    <t>VARGAS*LOPEZ*ANGEL RODRIGO</t>
  </si>
  <si>
    <t>314030069</t>
  </si>
  <si>
    <t>DGI</t>
  </si>
  <si>
    <t>VARGAS*GUZMAN*BERENICE</t>
  </si>
  <si>
    <t>417032601</t>
  </si>
  <si>
    <t>VALLEJO*WALDO*MICHELLE PAULINA</t>
  </si>
  <si>
    <t>417092537</t>
  </si>
  <si>
    <t>VALDOVINOS*JIMENEZ*CLAUDIA BERENICE</t>
  </si>
  <si>
    <t>417009137</t>
  </si>
  <si>
    <t>VALDIVIA*ROQUE*BRENDA DANIELA</t>
  </si>
  <si>
    <t>417050342</t>
  </si>
  <si>
    <t>VALDIVIA*JUAREZ*MARIANA CATALINA</t>
  </si>
  <si>
    <t>417073291</t>
  </si>
  <si>
    <t>VALDEZ*GARCIA*LUZ DANIELA</t>
  </si>
  <si>
    <t>417015565</t>
  </si>
  <si>
    <t>VACA*MORALES*JORGE</t>
  </si>
  <si>
    <t>417040129</t>
  </si>
  <si>
    <t>URQUIETA*CUELLAR*JULIA DENISSE</t>
  </si>
  <si>
    <t>417013884</t>
  </si>
  <si>
    <t>URBIETA*RAMIREZ*PAULINA</t>
  </si>
  <si>
    <t>417085432</t>
  </si>
  <si>
    <t>TREJO*CHARNICHART*JUAN EMILIANO</t>
  </si>
  <si>
    <t>417001973</t>
  </si>
  <si>
    <t>TORRES*TELLEZ*KAREN ANAHI</t>
  </si>
  <si>
    <t>314029320</t>
  </si>
  <si>
    <t>TORRES*SUAREZ*ANETT VIRIDIANA</t>
  </si>
  <si>
    <t>417064934</t>
  </si>
  <si>
    <t>TORRES*ROSALES*ROSA GUADALUPE</t>
  </si>
  <si>
    <t>417003245</t>
  </si>
  <si>
    <t>TORRES*REYES*AMARU</t>
  </si>
  <si>
    <t>314160773</t>
  </si>
  <si>
    <t>TORRES*JUAREZ*KAREN MARGARITA</t>
  </si>
  <si>
    <t>417060699</t>
  </si>
  <si>
    <t>TORRES*BARAJAS*MARIA CECILIA</t>
  </si>
  <si>
    <t>417025324</t>
  </si>
  <si>
    <t>TORRES*AGUILAR*BELEN JACQUELINE</t>
  </si>
  <si>
    <t>417098508</t>
  </si>
  <si>
    <t>TOBON*ZAMORA*MITZY NURIT</t>
  </si>
  <si>
    <t>417011189</t>
  </si>
  <si>
    <t>TAPIA*CERVANTES*RODRIGO ADAN</t>
  </si>
  <si>
    <t>417101815</t>
  </si>
  <si>
    <t>SUMANO*GONZALEZ*FERNANDO</t>
  </si>
  <si>
    <t>313283798</t>
  </si>
  <si>
    <t>SOTO*DAVID*SEBASTIAN</t>
  </si>
  <si>
    <t>312602534</t>
  </si>
  <si>
    <t>SOLIS*ROLDAN*ALEJANDRA DEL ROCIO</t>
  </si>
  <si>
    <t>417015039</t>
  </si>
  <si>
    <t>SEVERO*MARTINEZ*EDUARDO JAVIER</t>
  </si>
  <si>
    <t>310205184</t>
  </si>
  <si>
    <t>417022907</t>
  </si>
  <si>
    <t>SERRANO*PADILLA*AARON EMANUEL</t>
  </si>
  <si>
    <t>417035475</t>
  </si>
  <si>
    <t>SARACHO*CABRERA*MELISSA LIZETH</t>
  </si>
  <si>
    <t>417057073</t>
  </si>
  <si>
    <t>SANTOS*MARQUEZ*ADAMARIZ KARINA</t>
  </si>
  <si>
    <t>314295327</t>
  </si>
  <si>
    <t>SANTANA*VILLEGAS*DANIELA</t>
  </si>
  <si>
    <t>417054780</t>
  </si>
  <si>
    <t>SANCHEZ*QUESADA*NAYELLI</t>
  </si>
  <si>
    <t>417079279</t>
  </si>
  <si>
    <t>SANCHEZ*CRUZ*JESSICA MARLENE</t>
  </si>
  <si>
    <t>417075721</t>
  </si>
  <si>
    <t>SALVADOR*ALVAREZ*ENRIQUE</t>
  </si>
  <si>
    <t>417081348</t>
  </si>
  <si>
    <t>SALMERON*SOLIS*JESSICA CARINA</t>
  </si>
  <si>
    <t>314245308</t>
  </si>
  <si>
    <t>RUIZ*SABANERO*MAYRA PAULINA</t>
  </si>
  <si>
    <t>417085061</t>
  </si>
  <si>
    <t>RUIZ*GONZALEZ*KEILA ARELI</t>
  </si>
  <si>
    <t>314611141</t>
  </si>
  <si>
    <t>RUIZ*GOMEZ*DIANA IVONNE</t>
  </si>
  <si>
    <t>417104342</t>
  </si>
  <si>
    <t>RUIZ*DELGADO*DIANA</t>
  </si>
  <si>
    <t>417098481</t>
  </si>
  <si>
    <t>RUIZ*CEDEﾑO*ANA CAROLINA</t>
  </si>
  <si>
    <t>417005366</t>
  </si>
  <si>
    <t>RUIZ ESPARZA*FERNANDEZ*ERICK EFREN</t>
  </si>
  <si>
    <t>417020484</t>
  </si>
  <si>
    <t>RUEDA*ALBARRAN*FRANCISCO JOSE</t>
  </si>
  <si>
    <t>417490476</t>
  </si>
  <si>
    <t>RUBIO*MARTINEZ*DANIEL</t>
  </si>
  <si>
    <t>417027768</t>
  </si>
  <si>
    <t>RUBALCAVA*TRANCOSO*DIANA</t>
  </si>
  <si>
    <t>417044141</t>
  </si>
  <si>
    <t>ROMERO*MARTINEZ*ANGEL OMAR</t>
  </si>
  <si>
    <t>417006033</t>
  </si>
  <si>
    <t>ROMERO*GARCIA*ANA FABIOLA</t>
  </si>
  <si>
    <t>417072397</t>
  </si>
  <si>
    <t>ROJAS*VILLALOBOS*FERNANDA</t>
  </si>
  <si>
    <t>417100076</t>
  </si>
  <si>
    <t>RODRIGUEZ*ZEPEDA*ERIKA DANIELA</t>
  </si>
  <si>
    <t>417043175</t>
  </si>
  <si>
    <t>RODRIGUEZ*ROJAS*MARY LOLY</t>
  </si>
  <si>
    <t>417063504</t>
  </si>
  <si>
    <t>RODRIGUEZ*RIVAS*MINERVA ESTHER</t>
  </si>
  <si>
    <t>313224096</t>
  </si>
  <si>
    <t>RODRIGUEZ*MENDOZA*GADIEL</t>
  </si>
  <si>
    <t>417038081</t>
  </si>
  <si>
    <t>RODRIGUEZ*GUERRERO*GUILLERMO</t>
  </si>
  <si>
    <t>417100069</t>
  </si>
  <si>
    <t>RODRIGUEZ*GONZALEZ*NORMA ANGELICA</t>
  </si>
  <si>
    <t>417078210</t>
  </si>
  <si>
    <t>RODRIGUEZ*FLORES*SAUL</t>
  </si>
  <si>
    <t>417032917</t>
  </si>
  <si>
    <t>RODRIGUEZ*CALZADA*DONAJI</t>
  </si>
  <si>
    <t>314212023</t>
  </si>
  <si>
    <t>RODRIGUEZ*ARCE*KATYA</t>
  </si>
  <si>
    <t>417001674</t>
  </si>
  <si>
    <t>ROCHA*ALMANZA*ANDREA</t>
  </si>
  <si>
    <t>417076649</t>
  </si>
  <si>
    <t>ROBLES*RIVERA*DIANA LAURA ABIGAIL</t>
  </si>
  <si>
    <t>417023069</t>
  </si>
  <si>
    <t>ROBLEDO*CHAVEZ*JENNIFER ZENDY GUADA</t>
  </si>
  <si>
    <t>417055684</t>
  </si>
  <si>
    <t>RIVERA*RODRIGUEZ*MARCO ANTONIO</t>
  </si>
  <si>
    <t>417085896</t>
  </si>
  <si>
    <t>REYNA*LOMAS*ITZEL VALERIA</t>
  </si>
  <si>
    <t>417008082</t>
  </si>
  <si>
    <t>REYES*OLVERA*GEMA</t>
  </si>
  <si>
    <t>312345976</t>
  </si>
  <si>
    <t>RANGEL*MARTINEZ*NAYELY</t>
  </si>
  <si>
    <t>417091963</t>
  </si>
  <si>
    <t>RAMOS*GUERRERO*MAYTE GUADALUPE</t>
  </si>
  <si>
    <t>417082644</t>
  </si>
  <si>
    <t>RAMIREZ*RAMIREZ*MARISOL</t>
  </si>
  <si>
    <t>417094940</t>
  </si>
  <si>
    <t>RAMIREZ*PALOMINO*DANIEL</t>
  </si>
  <si>
    <t>417100904</t>
  </si>
  <si>
    <t>417055770</t>
  </si>
  <si>
    <t>RAMIREZ*GUTIERREZ*ANDREA</t>
  </si>
  <si>
    <t>313322893</t>
  </si>
  <si>
    <t>RAMIREZ*CEREZO*IRIS DELIL</t>
  </si>
  <si>
    <t>417090313</t>
  </si>
  <si>
    <t>QUEZADA*MORENO*LUIS EDUARDO</t>
  </si>
  <si>
    <t>416067901</t>
  </si>
  <si>
    <t>QUEVEDO*SILVA*ADRIANA</t>
  </si>
  <si>
    <t>417061098</t>
  </si>
  <si>
    <t>PORRAS*TREJO*ALEXA</t>
  </si>
  <si>
    <t>417020491</t>
  </si>
  <si>
    <t>PONCE*MARTINEZ*KARLA PAOLA</t>
  </si>
  <si>
    <t>417090131</t>
  </si>
  <si>
    <t>PICON*NAVARRO*CYNTHIA VALERIA</t>
  </si>
  <si>
    <t>417106298</t>
  </si>
  <si>
    <t>PEREZ*MARTINEZ*GABRIEL</t>
  </si>
  <si>
    <t>416126174</t>
  </si>
  <si>
    <t>PEREZ*JUAREZ*ALEXIS</t>
  </si>
  <si>
    <t>313340503</t>
  </si>
  <si>
    <t>PEREZ*IBARRA*SANDRA YARENY</t>
  </si>
  <si>
    <t>417066938</t>
  </si>
  <si>
    <t>PEREZ*HERNANDEZ*JOSE JOEL</t>
  </si>
  <si>
    <t>417074999</t>
  </si>
  <si>
    <t>PEREZ*GUTIERREZ*ALEXIS</t>
  </si>
  <si>
    <t>417042817</t>
  </si>
  <si>
    <t>PEREZ*GUERRERO*ELIZABETH TINA</t>
  </si>
  <si>
    <t>310201375</t>
  </si>
  <si>
    <t>PEREZ*GOMEZ*MARIANA ISABEL</t>
  </si>
  <si>
    <t>417013114</t>
  </si>
  <si>
    <t>PEREZ*GOMEZ*ANA MARGARITA</t>
  </si>
  <si>
    <t>417032168</t>
  </si>
  <si>
    <t>PAEZ*LARIOS*LUIS FERNANDO</t>
  </si>
  <si>
    <t>314305853</t>
  </si>
  <si>
    <t>PADRON*MACIAS*MONICA PAMELA</t>
  </si>
  <si>
    <t>417041456</t>
  </si>
  <si>
    <t>PADILLA*MENDOZA*EDUARDO</t>
  </si>
  <si>
    <t>311328215</t>
  </si>
  <si>
    <t>ORTIZ*RODRIGUEZ*LUIS ANGEL</t>
  </si>
  <si>
    <t>417011835</t>
  </si>
  <si>
    <t>OLMEDO*PALOMINO*PERLA ISABEL</t>
  </si>
  <si>
    <t>417035932</t>
  </si>
  <si>
    <t>OCHOA*VEGA*MARIA DE LOS ANGELES</t>
  </si>
  <si>
    <t>417034588</t>
  </si>
  <si>
    <t>NUﾑEZ*BARRANCO*MAURICIO</t>
  </si>
  <si>
    <t>417103644</t>
  </si>
  <si>
    <t>NEGRETE*RIOS*ROSA AURELIA</t>
  </si>
  <si>
    <t>417046705</t>
  </si>
  <si>
    <t>NAKAMURA*SAKAI*TAKEYUKI</t>
  </si>
  <si>
    <t>314011912</t>
  </si>
  <si>
    <t>MUﾑOZ*MONTENEGRO*ESTEFANIA</t>
  </si>
  <si>
    <t>417080035</t>
  </si>
  <si>
    <t>MUﾑOZ*DUEﾑAS*NADIA JAZMIN</t>
  </si>
  <si>
    <t>417081252</t>
  </si>
  <si>
    <t>MUﾑOZ*DUEﾑAS*KARLA JEANETTE</t>
  </si>
  <si>
    <t>417001148</t>
  </si>
  <si>
    <t>MUNGUIA*CID*KARLA YADIRA</t>
  </si>
  <si>
    <t>314280659</t>
  </si>
  <si>
    <t>MORENO*GONZALEZ*JUAN JOSE</t>
  </si>
  <si>
    <t>417027603</t>
  </si>
  <si>
    <t>MORALES*SANCHEZ*ERICK ISAAC</t>
  </si>
  <si>
    <t>314281027</t>
  </si>
  <si>
    <t>MORALES*AVILA*JOSE ALEJANDRO</t>
  </si>
  <si>
    <t>417101925</t>
  </si>
  <si>
    <t>MONROY*CALTZONCI*DIEGO ANTONIO</t>
  </si>
  <si>
    <t>314357285</t>
  </si>
  <si>
    <t>MONJARAZ*OLVERA*IRAIS ARANZAZU</t>
  </si>
  <si>
    <t>417018456</t>
  </si>
  <si>
    <t>MOLINA*HERNANDEZ*ISAAC ABRAHAM</t>
  </si>
  <si>
    <t>417071929</t>
  </si>
  <si>
    <t>MOLINA*GARCIA*OSCAR AGUSTIN</t>
  </si>
  <si>
    <t>417000196</t>
  </si>
  <si>
    <t>417060149</t>
  </si>
  <si>
    <t>MIRELES*HERNANDEZ*ULISES</t>
  </si>
  <si>
    <t>417048699</t>
  </si>
  <si>
    <t>MIRANDA*TORRES*GABRIELA GUADALUPE</t>
  </si>
  <si>
    <t>417026338</t>
  </si>
  <si>
    <t>MIRANDA*FLORES*JUAN CARLOS</t>
  </si>
  <si>
    <t>417013736</t>
  </si>
  <si>
    <t>MICHEL*GALVEZ*MELISSA SARAHI</t>
  </si>
  <si>
    <t>417100966</t>
  </si>
  <si>
    <t>MEZA*LARA*DANIELA</t>
  </si>
  <si>
    <t>417036197</t>
  </si>
  <si>
    <t>MERCADO*GUERRERO*JORGE ETIENNE</t>
  </si>
  <si>
    <t>417025427</t>
  </si>
  <si>
    <t>MENDOZA*MALDONADO*FATIMA MONSERRAT</t>
  </si>
  <si>
    <t>417047128</t>
  </si>
  <si>
    <t>MENDOZA*CARPIO*JOSE DE JESUS</t>
  </si>
  <si>
    <t>417078526</t>
  </si>
  <si>
    <t>MENA*ASPILLAGA*CRISTA STEPHANY</t>
  </si>
  <si>
    <t>417010072</t>
  </si>
  <si>
    <t>MELENDEZ*RIOS*MARIA GUADALUPE</t>
  </si>
  <si>
    <t>417079688</t>
  </si>
  <si>
    <t>MELENDEZ*GONZALEZ*SALMA SARAI</t>
  </si>
  <si>
    <t>417096133</t>
  </si>
  <si>
    <t>MEDINA*L HOIST*ANA LUISA</t>
  </si>
  <si>
    <t>417064381</t>
  </si>
  <si>
    <t>MEDEL*LEDEZMA*OMAR GUADALUPE</t>
  </si>
  <si>
    <t>417035451</t>
  </si>
  <si>
    <t>MEDEL*GARCIA*JUAN</t>
  </si>
  <si>
    <t>417008927</t>
  </si>
  <si>
    <t>MATA*VARGAS*GUSTAVO IVAN</t>
  </si>
  <si>
    <t>417067100</t>
  </si>
  <si>
    <t>MARTINEZ*ORTIZ*JESUS ALEJANDRO</t>
  </si>
  <si>
    <t>313190793</t>
  </si>
  <si>
    <t>MARTINEZ*MONTES DE OCA*MICHEL OMAR</t>
  </si>
  <si>
    <t>312254009</t>
  </si>
  <si>
    <t>MARTINEZ*MIRANDA*PAMELA ALESSANDRA</t>
  </si>
  <si>
    <t>313344415</t>
  </si>
  <si>
    <t>MARTINEZ*LOPEZ*SANDRA GUADALUPE</t>
  </si>
  <si>
    <t>417079798</t>
  </si>
  <si>
    <t>MARTINEZ*LEDEZMA*VALERIA ABRIL</t>
  </si>
  <si>
    <t>417074164</t>
  </si>
  <si>
    <t>MARTINEZ*BRETON*JANETTE PATRICIA</t>
  </si>
  <si>
    <t>417034193</t>
  </si>
  <si>
    <t>MARTINEZ*AMARO*LUIS RICARDO ALBERTO</t>
  </si>
  <si>
    <t>417074937</t>
  </si>
  <si>
    <t>MARQUEZ*ROMO*ILIANA PATRICIA</t>
  </si>
  <si>
    <t>417083555</t>
  </si>
  <si>
    <t>MALDONADO*RAMIREZ*MARIANA</t>
  </si>
  <si>
    <t>417073624</t>
  </si>
  <si>
    <t>MACIAS*FLORES*CRISTIAN RODRIGO</t>
  </si>
  <si>
    <t>417073208</t>
  </si>
  <si>
    <t>MACIAS*CERON*ALEJANDRO JAIR</t>
  </si>
  <si>
    <t>314035411</t>
  </si>
  <si>
    <t>MAASS*GONZALEZ*SOFIA</t>
  </si>
  <si>
    <t>417055354</t>
  </si>
  <si>
    <t>LOZANO*MONTELONGO*ADRIANA</t>
  </si>
  <si>
    <t>417024949</t>
  </si>
  <si>
    <t>LOPEZ*PEREZ*SAUL DAVID</t>
  </si>
  <si>
    <t>417102252</t>
  </si>
  <si>
    <t>LOPEZ*OTEIZA*PAMELA</t>
  </si>
  <si>
    <t>417102630</t>
  </si>
  <si>
    <t>LOPEZ*ORTIZ*JUAN PABLO</t>
  </si>
  <si>
    <t>417000550</t>
  </si>
  <si>
    <t>LOPEZ*MACHAEN*EDUARDO</t>
  </si>
  <si>
    <t>417006600</t>
  </si>
  <si>
    <t>LOPEZ*LOPEZ*JOSE ALBERTO</t>
  </si>
  <si>
    <t>417056942</t>
  </si>
  <si>
    <t>LONA*ELORZA*MARIELLA</t>
  </si>
  <si>
    <t>417090959</t>
  </si>
  <si>
    <t>LIﾑERO*ENRIQUEZ*SAMANTHA</t>
  </si>
  <si>
    <t>417035891</t>
  </si>
  <si>
    <t>LINO*HERNANDEZ*JESICA</t>
  </si>
  <si>
    <t>417071950</t>
  </si>
  <si>
    <t>LEYVA*VILLAGRAN*DIEGO MARTIN</t>
  </si>
  <si>
    <t>417085315</t>
  </si>
  <si>
    <t>LEVKVISJ**NADAV</t>
  </si>
  <si>
    <t>417490438</t>
  </si>
  <si>
    <t>LEMUS*HERRERA*LAURA MARISOL</t>
  </si>
  <si>
    <t>417069331</t>
  </si>
  <si>
    <t>LECHUGA*SALGADO*RODRIGO</t>
  </si>
  <si>
    <t>314222332</t>
  </si>
  <si>
    <t>LARA*CARDENAS*JOSE FRANCISCO</t>
  </si>
  <si>
    <t>417021955</t>
  </si>
  <si>
    <t>LAGUNA*JARALILLO*ALONDRA EVELIA</t>
  </si>
  <si>
    <t>417044921</t>
  </si>
  <si>
    <t>JUAREZ*VILLALON*DIANA ITZEL</t>
  </si>
  <si>
    <t>314074557</t>
  </si>
  <si>
    <t>417038816</t>
  </si>
  <si>
    <t>JUAREZ*ROJAS*JANET ALEJANDRA</t>
  </si>
  <si>
    <t>417034605</t>
  </si>
  <si>
    <t>JUAREZ*ROJAS*ANA VIANEY</t>
  </si>
  <si>
    <t>417028208</t>
  </si>
  <si>
    <t>JUAREZ*MORENO*ALEXIS ISRAEL</t>
  </si>
  <si>
    <t>417060091</t>
  </si>
  <si>
    <t>JIMENEZ*PATIﾑO*ABRIL</t>
  </si>
  <si>
    <t>314017990</t>
  </si>
  <si>
    <t>JIMENEZ*MECALCO*JULISSA</t>
  </si>
  <si>
    <t>417013561</t>
  </si>
  <si>
    <t>JIMENEZ*HERNANDEZ*MARIA ISABEL</t>
  </si>
  <si>
    <t>417038809</t>
  </si>
  <si>
    <t>JARAMILLO*CASTRO*ANTONIO DE JESUS</t>
  </si>
  <si>
    <t>417036915</t>
  </si>
  <si>
    <t>ITURRIAGA*GAZOL*SANTIAGO</t>
  </si>
  <si>
    <t>417097161</t>
  </si>
  <si>
    <t>IGNACIO*MORAN*DAINER FELIPE</t>
  </si>
  <si>
    <t>417032883</t>
  </si>
  <si>
    <t>HUMEREZ*PEREZ*ERWIN WALKER</t>
  </si>
  <si>
    <t>417102269</t>
  </si>
  <si>
    <t>HUIZAR*GAETA*SARA</t>
  </si>
  <si>
    <t>417097147</t>
  </si>
  <si>
    <t>HERRERA*RODRIGUEZ*DIANA LAURA</t>
  </si>
  <si>
    <t>417077309</t>
  </si>
  <si>
    <t>HERRERA*GONZALEZ*SIGIFREDO</t>
  </si>
  <si>
    <t>417065876</t>
  </si>
  <si>
    <t>HERNANDEZ*TORRES*BRENDA NOEMI</t>
  </si>
  <si>
    <t>417011646</t>
  </si>
  <si>
    <t>HERNANDEZ*SANGABRIEL*ALONDRA</t>
  </si>
  <si>
    <t>314097839</t>
  </si>
  <si>
    <t>HERNANDEZ*SALGADO*LUIS ALBERTO</t>
  </si>
  <si>
    <t>417019415</t>
  </si>
  <si>
    <t>HERNANDEZ*RIOS*PEDRO ISRAEL</t>
  </si>
  <si>
    <t>417002987</t>
  </si>
  <si>
    <t>HERNANDEZ*NUﾑEZ*NADIA STHEFANY</t>
  </si>
  <si>
    <t>417025300</t>
  </si>
  <si>
    <t>HERNANDEZ*MOJICA*MARIA JANET</t>
  </si>
  <si>
    <t>417050359</t>
  </si>
  <si>
    <t>HERNANDEZ*MARTINEZ*LUZ CHANTAL</t>
  </si>
  <si>
    <t>417019769</t>
  </si>
  <si>
    <t>HERNANDEZ*MARTINEZ*ANA ESTEFANIA</t>
  </si>
  <si>
    <t>417099718</t>
  </si>
  <si>
    <t>HERNANDEZ*LEYVA*DIANA LAURA</t>
  </si>
  <si>
    <t>417094816</t>
  </si>
  <si>
    <t>HERNANDEZ*CAMARENA*MARIA PAULA</t>
  </si>
  <si>
    <t>417068592</t>
  </si>
  <si>
    <t>HERNANDEZ*BARRON*CHRYSTOPHER ALLAN</t>
  </si>
  <si>
    <t>313242256</t>
  </si>
  <si>
    <t>HERNANDEZ*ALDANA*ALDO MAURICIO</t>
  </si>
  <si>
    <t>417079695</t>
  </si>
  <si>
    <t>HERNANDEZ*AGUILERA*FAUSTO</t>
  </si>
  <si>
    <t>417064460</t>
  </si>
  <si>
    <t>GUZMAN*BRAVO*DULCE SABRINA</t>
  </si>
  <si>
    <t>417050081</t>
  </si>
  <si>
    <t>GUTIERREZ*RAMIREZ*MARCOS SALVADOR</t>
  </si>
  <si>
    <t>417093338</t>
  </si>
  <si>
    <t>GUTIERREZ*HERNANDEZ*ANDREA MARIA</t>
  </si>
  <si>
    <t>417051617</t>
  </si>
  <si>
    <t>GUEVARA*GUTIERREZ*GUILLERMO</t>
  </si>
  <si>
    <t>314101088</t>
  </si>
  <si>
    <t>GUERRERO*GUTIERREZ*MARIA DE JESUS</t>
  </si>
  <si>
    <t>417073284</t>
  </si>
  <si>
    <t>GUERRERO*CERVERA*DANIELA NOEMI</t>
  </si>
  <si>
    <t>417066086</t>
  </si>
  <si>
    <t>GUERRERO*CASTRO*ALBA CITLALI</t>
  </si>
  <si>
    <t>417085580</t>
  </si>
  <si>
    <t>GONZALEZ*UREﾑO*LIZBETH</t>
  </si>
  <si>
    <t>417044914</t>
  </si>
  <si>
    <t>GONZALEZ*RUELAS*CESAR ALEJANDRO</t>
  </si>
  <si>
    <t>417050201</t>
  </si>
  <si>
    <t>GONZALEZ*PEREZ*DANIELLE ALEXANDRA</t>
  </si>
  <si>
    <t>313241204</t>
  </si>
  <si>
    <t>GOMEZ*SILVA*VERONICA LETICIA</t>
  </si>
  <si>
    <t>417092843</t>
  </si>
  <si>
    <t>GARZA PEﾑA*NARVAEZ*IVONNE</t>
  </si>
  <si>
    <t>417098649</t>
  </si>
  <si>
    <t>GARRIDO*MORENO*RUBI</t>
  </si>
  <si>
    <t>417091626</t>
  </si>
  <si>
    <t>GARNICA*MARQUEZ*ANA KAREN DE LA LUZ</t>
  </si>
  <si>
    <t>417086446</t>
  </si>
  <si>
    <t>GARDUﾑO*BECERRA*NAYELI PATRICIA</t>
  </si>
  <si>
    <t>417066024</t>
  </si>
  <si>
    <t>GARCIA*RIOS*DIANA LAURA</t>
  </si>
  <si>
    <t>417013846</t>
  </si>
  <si>
    <t>GARCÍA*RAMIREZ*GABRIEL XICOTENCATL</t>
  </si>
  <si>
    <t>417070180</t>
  </si>
  <si>
    <t>GARCIA*MUﾑOZ*YAEL ANAID</t>
  </si>
  <si>
    <t>417006246</t>
  </si>
  <si>
    <t>GARCIA*MAGAﾑA*ALAN DAVID</t>
  </si>
  <si>
    <t>417078935</t>
  </si>
  <si>
    <t>GARCIA*HERNANDEZ*MONSERRAT DEL CARMEN</t>
  </si>
  <si>
    <t>417056674</t>
  </si>
  <si>
    <t>GARCIA*AMEZQUITA*GABRIELA</t>
  </si>
  <si>
    <t>417017727</t>
  </si>
  <si>
    <t>GARCIA*ALFARO*JESSICA SAGRARIO</t>
  </si>
  <si>
    <t>417031927</t>
  </si>
  <si>
    <t>GARCIA*ALDANA*LAURA</t>
  </si>
  <si>
    <t>417020099</t>
  </si>
  <si>
    <t>GAMIﾑO*CALDERON*ALEJANDRA</t>
  </si>
  <si>
    <t>417048929</t>
  </si>
  <si>
    <t>GALVAN*MARES*JONATHAN MARTIN</t>
  </si>
  <si>
    <t>417012959</t>
  </si>
  <si>
    <t>FRAUSTO*ARAUJO*MARIA GUADALUPE</t>
  </si>
  <si>
    <t>417084758</t>
  </si>
  <si>
    <t>FRANCO*ROMERO*JAZMIN ALEJANDRA</t>
  </si>
  <si>
    <t>417087711</t>
  </si>
  <si>
    <t>FRANCO*RAMIREZ*FERNANDO JAVIER</t>
  </si>
  <si>
    <t>417085982</t>
  </si>
  <si>
    <t>FRANCO*CABRERA*MARIO ANGEL</t>
  </si>
  <si>
    <t>314331445</t>
  </si>
  <si>
    <t>FRANCISCO*MORALES*NANCY STEFFANY</t>
  </si>
  <si>
    <t>417054649</t>
  </si>
  <si>
    <t>FLORES*OJEDA*AXELL LEONARDO</t>
  </si>
  <si>
    <t>314006684</t>
  </si>
  <si>
    <t>FLORES*LUNA*MARIANA</t>
  </si>
  <si>
    <t>417006198</t>
  </si>
  <si>
    <t>FALCON*RODRIGUEZ*ARANTXA DEL CARMEN</t>
  </si>
  <si>
    <t>417024279</t>
  </si>
  <si>
    <t>ESTRADA*LEDEZMA*SANDRA ESTEFANIA</t>
  </si>
  <si>
    <t>417055732</t>
  </si>
  <si>
    <t>ESCOTO*RANGEL*MIRIAM</t>
  </si>
  <si>
    <t>417084961</t>
  </si>
  <si>
    <t>ESCAMILLA*REYES*JANELLY</t>
  </si>
  <si>
    <t>417027933</t>
  </si>
  <si>
    <t>ENRIQUEZ*MONJARAZ*ELVIA</t>
  </si>
  <si>
    <t>417091664</t>
  </si>
  <si>
    <t>ENRIQUEZ*DE ANDA*SAMANTHA LETICIA</t>
  </si>
  <si>
    <t>417017215</t>
  </si>
  <si>
    <t>ELIAS*VACA*DIANA LORENA</t>
  </si>
  <si>
    <t>417033172</t>
  </si>
  <si>
    <t>DUARTE*TENORIO*OSVALDO</t>
  </si>
  <si>
    <t>314343428</t>
  </si>
  <si>
    <t>417084820</t>
  </si>
  <si>
    <t>DORADO*PONCE*HECTOR</t>
  </si>
  <si>
    <t>417013080</t>
  </si>
  <si>
    <t>DOMINGUEZ*VARGAS*ABIGAIL</t>
  </si>
  <si>
    <t>417044402</t>
  </si>
  <si>
    <t>DIONISIO*AMADO*MELISSA AIDE</t>
  </si>
  <si>
    <t>417005782</t>
  </si>
  <si>
    <t>DIAZ*CAMARGO*CITLALI JAZMIN</t>
  </si>
  <si>
    <t>417031965</t>
  </si>
  <si>
    <t>DIAZ INFANTE*VERA*RAFAEL</t>
  </si>
  <si>
    <t>417062208</t>
  </si>
  <si>
    <t>DEL ANGEL*VEGA*JAIME NATANAEL</t>
  </si>
  <si>
    <t>417094036</t>
  </si>
  <si>
    <t>CRUZ*VILLARREAL*DIANA EMILIA</t>
  </si>
  <si>
    <t>417035310</t>
  </si>
  <si>
    <t>CRESPO*LOPEZ*SAMANTHA GUADALUPE</t>
  </si>
  <si>
    <t>417018638</t>
  </si>
  <si>
    <t>COSGAYA*GUILLEN*EDUARDO TLAMACOTL</t>
  </si>
  <si>
    <t>417064020</t>
  </si>
  <si>
    <t>CORTES*BELTRAN*DISIFREDO TRINIDAD</t>
  </si>
  <si>
    <t>417024987</t>
  </si>
  <si>
    <t>CORDOVA*ARRIAGA*MARIA ABIGAIL</t>
  </si>
  <si>
    <t>417084064</t>
  </si>
  <si>
    <t>CORDERO*MARTINEZ*EMMANUEL</t>
  </si>
  <si>
    <t>417102290</t>
  </si>
  <si>
    <t>CONTRERAS*SAUCEDO*ANGEL URIEL</t>
  </si>
  <si>
    <t>417096724</t>
  </si>
  <si>
    <t>CONTRERAS*RODRIGUEZ*BRENDA YANNETH</t>
  </si>
  <si>
    <t>417086903</t>
  </si>
  <si>
    <t>COLLAZO*ARENAS*CINTIA CAROLINA</t>
  </si>
  <si>
    <t>417024073</t>
  </si>
  <si>
    <t>CHAVEZ*RAMIREZ*SANDRA PAOLA</t>
  </si>
  <si>
    <t>417029384</t>
  </si>
  <si>
    <t>CHAVARIN*SARABIA*JIMENA</t>
  </si>
  <si>
    <t>417095844</t>
  </si>
  <si>
    <t>CHAGOYA*ALVAREZ*MARIANA</t>
  </si>
  <si>
    <t>417021113</t>
  </si>
  <si>
    <t>CERVERA*TORRES*CAROLINA</t>
  </si>
  <si>
    <t>417072799</t>
  </si>
  <si>
    <t>CERVERA*SEGOVIANO*ISRAEL</t>
  </si>
  <si>
    <t>417048541</t>
  </si>
  <si>
    <t>CERVANTES*MARTINEZ*GISELLE DEL CARMEN</t>
  </si>
  <si>
    <t>417045430</t>
  </si>
  <si>
    <t>CERON*LARA*CINTHYA SUSANA</t>
  </si>
  <si>
    <t>417094799</t>
  </si>
  <si>
    <t>CAUDILLO*GUARDADO*AILEEN NAOMI</t>
  </si>
  <si>
    <t>417023148</t>
  </si>
  <si>
    <t>CAUDILLO*BARRIOS*FABIOLA</t>
  </si>
  <si>
    <t>417035767</t>
  </si>
  <si>
    <t>417003544</t>
  </si>
  <si>
    <t>CASTILLO*DIAZ*ESTEFANO</t>
  </si>
  <si>
    <t>417025719</t>
  </si>
  <si>
    <t>CASILLAS*CAMPOS*MAURICIO</t>
  </si>
  <si>
    <t>409077827</t>
  </si>
  <si>
    <t>CARMONA*LOPEZ*EMMANUEL DE JESUS</t>
  </si>
  <si>
    <t>417010876</t>
  </si>
  <si>
    <t>CANO*VACA*MARIA CARMEN</t>
  </si>
  <si>
    <t>417027627</t>
  </si>
  <si>
    <t>CAMARGO*DE REZA*ALEJANDRA GUADALUPE</t>
  </si>
  <si>
    <t>313137196</t>
  </si>
  <si>
    <t>CALLEJA*LOPEZ*NATHALIA ESTEFANIA</t>
  </si>
  <si>
    <t>417046327</t>
  </si>
  <si>
    <t>CAHUA*GARCIA*IRLANDA</t>
  </si>
  <si>
    <t>417053501</t>
  </si>
  <si>
    <t>CADENA*MAYA*KAREN PAOLA</t>
  </si>
  <si>
    <t>314285472</t>
  </si>
  <si>
    <t>CABRERA*MORENO*CYNTHIA MARISOL</t>
  </si>
  <si>
    <t>417065261</t>
  </si>
  <si>
    <t>CABRERA*AMADOR*ALONDRA</t>
  </si>
  <si>
    <t>417011419</t>
  </si>
  <si>
    <t>CABALLERO*AVILA*NICOLE</t>
  </si>
  <si>
    <t>314285094</t>
  </si>
  <si>
    <t>BONILLA*CORDOBA*DANIELA JIMENA</t>
  </si>
  <si>
    <t>417052092</t>
  </si>
  <si>
    <t>BERNAL*CANALES*ELIZABETH</t>
  </si>
  <si>
    <t>417061971</t>
  </si>
  <si>
    <t>BECERRA*ZAMUDIO*ANDREA SARAHI</t>
  </si>
  <si>
    <t>417020659</t>
  </si>
  <si>
    <t>BECERRA*ORTIZ*ABIGAIL</t>
  </si>
  <si>
    <t>417022244</t>
  </si>
  <si>
    <t>BECERRA*CASTILLO*LUIS ENRIQUE</t>
  </si>
  <si>
    <t>417055567</t>
  </si>
  <si>
    <t>BARRON*MUﾑIZ*JUAN CESAR IVAN</t>
  </si>
  <si>
    <t>417089306</t>
  </si>
  <si>
    <t>BARRON*LEON*NAYELI</t>
  </si>
  <si>
    <t>417094823</t>
  </si>
  <si>
    <t>BARCO*GARCIA*MARIA GUADALUPE</t>
  </si>
  <si>
    <t>314348337</t>
  </si>
  <si>
    <t>417091114</t>
  </si>
  <si>
    <t>AYALA*LARA*ARMANDO</t>
  </si>
  <si>
    <t>417034447</t>
  </si>
  <si>
    <t>ARROYO*ESCALONA*PABLO VALENTIN</t>
  </si>
  <si>
    <t>417005043</t>
  </si>
  <si>
    <t>ARRIETA*URRUTIA*PAOLA JACQUELINE</t>
  </si>
  <si>
    <t>417094555</t>
  </si>
  <si>
    <t>ARRIAGA*MARTINEZ*DIANA LAURA</t>
  </si>
  <si>
    <t>311083334</t>
  </si>
  <si>
    <t>ARREDONDO*MONTOYA*MARIA DEL CARMEN</t>
  </si>
  <si>
    <t>417005926</t>
  </si>
  <si>
    <t>AREVALO*SALAS*SERGIO EDUARDO LUIS</t>
  </si>
  <si>
    <t>417038249</t>
  </si>
  <si>
    <t>417033275</t>
  </si>
  <si>
    <t>ARENAS*MARTINEZ*GRECIA DANIELA</t>
  </si>
  <si>
    <t>417038184</t>
  </si>
  <si>
    <t>ARELLANO*ALEJO*JAVIER</t>
  </si>
  <si>
    <t>417054333</t>
  </si>
  <si>
    <t>ANGEL*RAMIREZ*KARLA DANIELA</t>
  </si>
  <si>
    <t>417090117</t>
  </si>
  <si>
    <t>ANGEL*IBARRA*CLAUDIO ADRIAN</t>
  </si>
  <si>
    <t>417036214</t>
  </si>
  <si>
    <t>ANDRADE*GUTIERREZ*MARTHA NOEMI</t>
  </si>
  <si>
    <t>417020642</t>
  </si>
  <si>
    <t>ANDRADE*GONZALEZ*LUIS FELIPE</t>
  </si>
  <si>
    <t>417076539</t>
  </si>
  <si>
    <t>ALVAREZ*LOPEZ*ALONDRA</t>
  </si>
  <si>
    <t>314340829</t>
  </si>
  <si>
    <t>ALVAREZ*CASILLAS*ANDREA NAOMI</t>
  </si>
  <si>
    <t>417103046</t>
  </si>
  <si>
    <t>ALVARADO*SALAS*SOFIA GABRIELA</t>
  </si>
  <si>
    <t>417088842</t>
  </si>
  <si>
    <t>ALVARADO*MENDOZA*ABIGAIL</t>
  </si>
  <si>
    <t>417046262</t>
  </si>
  <si>
    <t>ALMANZA*ARANDA*ANTONIO DE JESUS</t>
  </si>
  <si>
    <t>417037596</t>
  </si>
  <si>
    <t>ALCANTAR*CASTELLANOS*CRISTIAN</t>
  </si>
  <si>
    <t>417080901</t>
  </si>
  <si>
    <t>AGUIRRE*JIMENEZ*ITZEL CATALINA</t>
  </si>
  <si>
    <t>417058506</t>
  </si>
  <si>
    <t>AGUILERA*LOPEZ*ALEXIS GUILLERMO</t>
  </si>
  <si>
    <t>417105071</t>
  </si>
  <si>
    <t>AGUILAR*GARIBAY*FRANCIA MICHEL</t>
  </si>
  <si>
    <t>417034629</t>
  </si>
  <si>
    <t>ACEVES*MARES*MIRIAM GUADALUPE</t>
  </si>
  <si>
    <t>417073600</t>
  </si>
  <si>
    <t>2101</t>
  </si>
  <si>
    <t>2102</t>
  </si>
  <si>
    <t>ADMINISTRACIÓN EN LAS ORGANIZACIONES</t>
  </si>
  <si>
    <t>CONTABILIDAD Y ANALISIS DE ESTADOS FINANCIEROS</t>
  </si>
  <si>
    <t>EVOLUCION Y DESAFIO DEL CAMPO MEXICANO</t>
  </si>
  <si>
    <t>COSTOS</t>
  </si>
  <si>
    <t>ESTADISTICA</t>
  </si>
  <si>
    <t>ESTRATEGIAS PARA LA INTEGRACION DE PROYECTOS</t>
  </si>
  <si>
    <t>ETICA PROFESIONAL Y VALORES</t>
  </si>
  <si>
    <t>INGLÉS I</t>
  </si>
  <si>
    <t>MACROECONOMÍA</t>
  </si>
  <si>
    <t>MARCO LEGAL Y JURIDICO DE LAS ORGANIZACIONES DE CAMPO</t>
  </si>
  <si>
    <t>MATEMATICAS APLICADAS A LA ADMINISTRACIÓN</t>
  </si>
  <si>
    <t>MERCADOTECNIA</t>
  </si>
  <si>
    <t>CADENAS Y REDES DE VALOR</t>
  </si>
  <si>
    <t>ECONOMIA DE LA PRODUCCION</t>
  </si>
  <si>
    <t>FINANCIAMIENTO A ORGANIZACIONES RURALES</t>
  </si>
  <si>
    <t>HABILIDADES ADMINISTRATIVAS, GERENCIALES Y COMERCIALES</t>
  </si>
  <si>
    <t>INGLES III</t>
  </si>
  <si>
    <t>INGLES IV</t>
  </si>
  <si>
    <t xml:space="preserve">LIDERAZGO Y CULTURA ORGANIZACIONAL </t>
  </si>
  <si>
    <t>LOGISTICA</t>
  </si>
  <si>
    <t>MICROECONOMIA</t>
  </si>
  <si>
    <t>PLANEACION ESTRATEGICA</t>
  </si>
  <si>
    <t xml:space="preserve">RECURSOS INFORMATICOS INTERNACIONALES I </t>
  </si>
  <si>
    <t>SISTEMAS DE CALIDAD Y PROCESOS DE CERTIFICACION</t>
  </si>
  <si>
    <t>USO DE LAS TECNOLOGIAS DE LA INFORMACIÓN Y COMUNICACIÓN</t>
  </si>
  <si>
    <t>ALIMENTOS ORGANICOS Y NUTRACEUTICOS</t>
  </si>
  <si>
    <t>APROVECHAMIENTO SUSTENTABLE Y EQUITATIVO DE LA BIODIVERSIDAD MEXICANA</t>
  </si>
  <si>
    <t>DESARROLLO SUSTENTABLE</t>
  </si>
  <si>
    <t>EMPRENDEDURISMO Y CONSULTORIA</t>
  </si>
  <si>
    <t>FORMULACION Y EVALUACION DE PROYECTOS</t>
  </si>
  <si>
    <t>RECURSOS INFORMATICOS INTERNACIONALES II</t>
  </si>
  <si>
    <t>COMERCIO INTERNACIONAL EN EL ÁREA AGRÍCOLA</t>
  </si>
  <si>
    <t>DESARROLLO DEL PLAN DE NEGOCIOS EN EL ÁREA AGRÍCOLA</t>
  </si>
  <si>
    <t>ESTUDIO DE CASOS EN EL ÁREA AGRÍCOLA</t>
  </si>
  <si>
    <t>INNOVACIÓN TECNOLÓGICA EN EL ÁREA AGRÍCOLA</t>
  </si>
  <si>
    <t>METODOLOGÍA PARA LA ELABORACIÓN DE UN PLAN DE NEGOCIOS EN EL ÁREA AGRÍCOLA</t>
  </si>
  <si>
    <t>PROCESO PRODUCTIVO Y EVALUACIÓN EN EL ÁREA AGRÍCOLA</t>
  </si>
  <si>
    <t>RECURSOS INFORMÁTICOS INTERNACIONALES EN EL ÁREA AGRÍCOLA</t>
  </si>
  <si>
    <t>TALLER DE REDACCIÓN DEL TRABAJO RECEPCIONAL EN EL ÁREA AGRÍCOLA</t>
  </si>
  <si>
    <t>TRABAJO DE CAMPO EN EL ÁREA AGRÍCOLA</t>
  </si>
  <si>
    <t>COMERCIO INTERNACIONAL AREA PECUARIA-PISCICOLA</t>
  </si>
  <si>
    <t>DESARROLLO DE PLAN  DE NEGOCIOS EN EL ÁREA PECUARIA-PISCICOLA</t>
  </si>
  <si>
    <t>ESTUDIO DE CASOS EN EL ÁREA PECUARIA-PISCICOLA</t>
  </si>
  <si>
    <t>INNOVACIÓN TECNOLÓGICA EN EL ÁREA PECUARIA-PISCICOLA</t>
  </si>
  <si>
    <t>METODOLOGIA PARA LA ELABORACIÓN DE UN PLAN DE NEGOCIOS EN EL ÁREA PECUARIA-PISCICOLA</t>
  </si>
  <si>
    <t>PROCESOS PRODUCTIVOS Y EVALUACIÓN DE PROYECTOS  EN EL ÁREA PECUARIA-PISCICOLA</t>
  </si>
  <si>
    <t>RECURSOS INFORMÁTICOS INTERNACIONALES EN EL ÁREA PECUARIA-PISCICOLA</t>
  </si>
  <si>
    <t>TALLER DE REDACCIÓN DE TRABAJOS RECEPCIONALES EN EL ÁREA PECUARIA-PISCICOLA</t>
  </si>
  <si>
    <t>TRABAJO DE CAMPO EN EL ÁREA PECUARIA-PISCICOLA</t>
  </si>
  <si>
    <t>COMERCIO INTERNACIONAL EN EL ÁREA FORESTAL-AMBIENTAL</t>
  </si>
  <si>
    <t>DESARROLLO DEL PLAN DE NEGOCIOS EN EL ÁREA FORESTAL-AMBIENTAL</t>
  </si>
  <si>
    <t>INNOVACIÓN TECNOLÓGICA EN EL ÁREA FORESTAL -AMBIENTAL</t>
  </si>
  <si>
    <t>ESTUDIO DE CASOS EN EL ÁREA FORESTAL-AMBIENTAL</t>
  </si>
  <si>
    <t>PROCESOS PRODUCTIVOS EVALUACIÓN DE PROYECTOS EN EL ÁREA FORESTAL-AMBIENTAL</t>
  </si>
  <si>
    <t>METODOLOGÍA PARA LA ELABORACIÓN DE UN PLAN DE NEGOCIOS EN EL ÁREA FORESTAL-AMBIENTAL</t>
  </si>
  <si>
    <t>RECURSOS INFORMATICOS INTERNACIONALES EN EL ÁREA FORESTAL-AMBIENTAL</t>
  </si>
  <si>
    <t>TALLER DE REDACCIÓN DE TRABAJOS RECEPCIONALES EN EL ÁREA FORESTAL -AMBIENTAL</t>
  </si>
  <si>
    <t>TRABAJO DE CAMPO EN EL ÁREA FORESTAL-AMBIENTAL</t>
  </si>
  <si>
    <t>ADMINISTRACIÓN DE MICRO, MEDIANAS Y PEQUEÑAS EMPRESAS I</t>
  </si>
  <si>
    <t>CONDUCTA DEL CONSUMIDOR I</t>
  </si>
  <si>
    <t>ADMINISTRACIÓN DE MICRO MEDIANAS Y PEQUEÑAS EMPRESAS II</t>
  </si>
  <si>
    <t>CAPACITACIÓN Y DESRROLLO DE RECURSOS HUMANOS</t>
  </si>
  <si>
    <t>CONDUCTA DEL CONSUMIDOR II</t>
  </si>
  <si>
    <t>DESARRLLO DE PROYECTOS DE INVERSIÓN II</t>
  </si>
  <si>
    <t>SOCIOLOGIA RURAL Y URBANA</t>
  </si>
  <si>
    <t>INTEGRACIÓN EMPRESARIAL AGROPECUARIA</t>
  </si>
  <si>
    <t>COMERCIO INTERNACIONAL AGROPECUARIO I</t>
  </si>
  <si>
    <t>TALLER MARCO LEGAL- JURIDICO ORGANIZACIÓN AGROPECUARIA</t>
  </si>
  <si>
    <t>COMERCIO INTERNACIONAL AGROPECUARIO II</t>
  </si>
  <si>
    <t>TALLER DE EMPRENDIMIENTO E INNOVACIÓN</t>
  </si>
  <si>
    <t>METODOLOGIA DE INVESTIGACIÓN APLICADA AL SECTOR AGROPECUARIO</t>
  </si>
  <si>
    <t>TENDENCIAS DE MACROECONOMIA SECTOR AGROPECUARIO</t>
  </si>
  <si>
    <t>CONSTRUCCIÓN SOCIAL PARA EL DESARROLLO RURALID</t>
  </si>
  <si>
    <t>FOTOGRAFIA IMAGEN Y COMPOSICIÓN</t>
  </si>
  <si>
    <t>FOTOGRAFIA EXPERIMENTAL</t>
  </si>
  <si>
    <t>TÉCNICAS DE LA EXPRESIÓN CORPORAL</t>
  </si>
  <si>
    <t>COMPORTAMIENTO HUMANO ENTORNO AGROPECUARIO. CONTE</t>
  </si>
  <si>
    <t>PODER Y NEGOCIACIÓN EN ENTORNO AGROPECUARIO</t>
  </si>
  <si>
    <t>CONTABILIDAD</t>
  </si>
  <si>
    <t>ECONOMIA APLICADA</t>
  </si>
  <si>
    <t>FUNDAMENTOS DE ECONOMIA POLITICA</t>
  </si>
  <si>
    <t>HISTORIA POLITICA ECONOMICA DE MÉXICO</t>
  </si>
  <si>
    <t>MICROECONOMIA I</t>
  </si>
  <si>
    <t>ANALISIS CONYUNTURAL DE LA ECONOMIA MEXICANA</t>
  </si>
  <si>
    <t>ETICA EN LAS ORGANIZACIONES</t>
  </si>
  <si>
    <t>MACROECONOMIA I</t>
  </si>
  <si>
    <t>MICROECONOMIA II</t>
  </si>
  <si>
    <t>ECUACIONES DIFERENCIALES</t>
  </si>
  <si>
    <t>TÉCNICAS DE EXPRESIÓN CORPORAL</t>
  </si>
  <si>
    <t>CURSO DE ACTUACIÓN</t>
  </si>
  <si>
    <t>ECONOMIA Y CULTURA</t>
  </si>
  <si>
    <t>SUSTENTABILIDAD GESTIÓN DE EMPRESAS</t>
  </si>
  <si>
    <t>TALLER COMUNCACIÓN, LECTURA Y REDACCIÓN</t>
  </si>
  <si>
    <t>MODELO DE NEGOCIOS</t>
  </si>
  <si>
    <t>TRIBUTACIÓN INTERNACIONAL Y NACIONAL</t>
  </si>
  <si>
    <t>SISTEMAS DE COMERCIALIZACIÓN</t>
  </si>
  <si>
    <t>NEGOCIOS INTERNACIONALES</t>
  </si>
  <si>
    <t>LOGÍSTICA</t>
  </si>
  <si>
    <t>GEOGRAFÍA ECONÓMICA</t>
  </si>
  <si>
    <t>COMERCIO INTERNACIONAL</t>
  </si>
  <si>
    <t>ANÁLISIS DE MERCADOS INTERNACIONALES</t>
  </si>
  <si>
    <t>POLÍTICAS DE DESARROLLO SOCIAL</t>
  </si>
  <si>
    <t>MICROFINANZAS</t>
  </si>
  <si>
    <t>ECONOMETRÍA AVANZADA</t>
  </si>
  <si>
    <t>ECONOMÍA Y ENERGÍA</t>
  </si>
  <si>
    <t>DISEÑO Y EVALUACIÓN DE POLÍTICAS PÚBLICAS</t>
  </si>
  <si>
    <t>DESARROLLO REGIONAL</t>
  </si>
  <si>
    <t>ANÁLISIS DE POLÍTICA MONETARIA</t>
  </si>
  <si>
    <t>SISTEMAS DE MANUFACTURA FLEXIBLE</t>
  </si>
  <si>
    <t>SIMULACIÓN DE PROCESOS</t>
  </si>
  <si>
    <t>SEGURIDAD INDUSTRIAL</t>
  </si>
  <si>
    <t>REINGENIERÍA DE SISTEMAS</t>
  </si>
  <si>
    <t>ADMINISTRACIÓN AGROPECUARIA</t>
  </si>
  <si>
    <t>CULTURAL Y SOCIEDAD I</t>
  </si>
  <si>
    <t>CONSTRUCCION DE IDENTIDADES</t>
  </si>
  <si>
    <t>EXPRESIONES Y REGISTRO DE LA DIVERSIDAD CULTURAL I</t>
  </si>
  <si>
    <t>DIVERSIDAD CULTURAL I</t>
  </si>
  <si>
    <t>REPRESENTACIONES Y CONSTRUCCIONES DEL MUNDO</t>
  </si>
  <si>
    <t>LENGUA 1 ( Inglés 1) ó</t>
  </si>
  <si>
    <t>CULTURA Y SOCIEDAD II</t>
  </si>
  <si>
    <t>DIVERSIDAD CULTURAL II</t>
  </si>
  <si>
    <t xml:space="preserve">LENGUA 2 ( francés 1) </t>
  </si>
  <si>
    <t>EXPRESIONES Y REGISTRO DE LA DIVERSIDAD CULTURAL II</t>
  </si>
  <si>
    <t>AGENTES BIOLÓGICOS Y ENFERMEDAD</t>
  </si>
  <si>
    <t xml:space="preserve">ANÁLISIS CRÍTICO DE LA LITERATURA CIENTÍFICA </t>
  </si>
  <si>
    <t>ANATOMIA DEL SISTEMA BASE MUSCULOESQUELÉTICO</t>
  </si>
  <si>
    <t>ANATOMOFISIOLOGIA HUMANA</t>
  </si>
  <si>
    <t>TÉCNICA DE LA DANZA</t>
  </si>
  <si>
    <t>IMPROVISACIÓN TEATRAL</t>
  </si>
  <si>
    <t>NEUROANATOMIA CLINICA</t>
  </si>
  <si>
    <t>APLICACIÓN DE NUTRICIÓN EN FISIOTERAPIA</t>
  </si>
  <si>
    <t>INTRODUCCIÓN A LA INMUNOLOGÍA</t>
  </si>
  <si>
    <t>FOTOGRAFIA CLINICA</t>
  </si>
  <si>
    <t>LA RELACIÓN PACIENTE TERAPEUTA  Y TRATAMIENTO FISIOTERAPEUTICO</t>
  </si>
  <si>
    <t>PLANEACION ESTRATEGICA  LIDERAZGO EN FISIOTERAPIA</t>
  </si>
  <si>
    <t>APLICACIÓN DE TANATOLOGIA EN FISIOTERAPIA</t>
  </si>
  <si>
    <t>VENDAJES FUNCIONALES Y NEUROMUSCULARES</t>
  </si>
  <si>
    <t>TEATRO</t>
  </si>
  <si>
    <t>PLASTICIDAD CEREBLAN Y RECUPERACIÓN DE LA FUNCIÓN</t>
  </si>
  <si>
    <t>MASAJE TERAPEUTICO</t>
  </si>
  <si>
    <t>Técnicas de Expresión Corporal</t>
  </si>
  <si>
    <t>Improvisación Teatral</t>
  </si>
  <si>
    <t>Danzas Tradicionales</t>
  </si>
  <si>
    <t>Danzas de Guanajuato</t>
  </si>
  <si>
    <t>ECONOMIA DE LOS BIENES CULTURALES</t>
  </si>
  <si>
    <t>CULTURA, SOCIEDAD Y MEDIO AMBIENTE</t>
  </si>
  <si>
    <t>LENGUA 2 ( Inglés) ó</t>
  </si>
  <si>
    <t>EXPRESIONES Y REGISTRO DE LA DIVERSIDAD CULTURAL III</t>
  </si>
  <si>
    <t>PROCESOS DE INVESTIGACIÓN II</t>
  </si>
  <si>
    <t>Lengua 3 (Francés III) ó</t>
  </si>
  <si>
    <t>Lengua 3 (Inglés III) ó</t>
  </si>
  <si>
    <t>SOCIOPOLITICA Y DIVERSIDAD CULTURAL</t>
  </si>
  <si>
    <t xml:space="preserve">LENGUA 2 ( francés) </t>
  </si>
  <si>
    <t>PATRIMONIO CULTURAL</t>
  </si>
  <si>
    <t>PROCESOS DE INVESTIGACIÓN I</t>
  </si>
  <si>
    <t xml:space="preserve">INGLES I </t>
  </si>
  <si>
    <t>FUNDAMENTOS DE EMBRIOLOGIA</t>
  </si>
  <si>
    <t>CONCEPTOS BÁSICOS DE INMUNOLOGÍA</t>
  </si>
  <si>
    <t>BIOLOGIA MOLECULAR, CELULAR Y TISULAR</t>
  </si>
  <si>
    <t>BIOFISICA APLICADA A LA FISIOTERAPIA</t>
  </si>
  <si>
    <t>BASES TEÓRICAS Y FUNDAMENTOS DE LA FISIOTERAPIA</t>
  </si>
  <si>
    <t xml:space="preserve">APRENDIZAJE BASADO EN PROBLEMAS </t>
  </si>
  <si>
    <t>PROCESOS BIOQUIMICOS Y FUNCION MUSCULAR</t>
  </si>
  <si>
    <t>VALORACIÓN DE LA FUNCIÓN ARTICULAR Y DE LA POSTURA</t>
  </si>
  <si>
    <t>SISTEMA MODULADOR DEL MOVIMIENTO</t>
  </si>
  <si>
    <t>CLÍNICA PROPEDEÚTICA</t>
  </si>
  <si>
    <t>BIOÉTICA</t>
  </si>
  <si>
    <t>CONTROL MOTOR</t>
  </si>
  <si>
    <t>DISCAPACIDAD Y SOCIEDAD</t>
  </si>
  <si>
    <t>FISIOLOGIA DEL EJERCICIO</t>
  </si>
  <si>
    <t>FISIOTERAPIA COMUNITARIA Y SALUD PÚBLICA</t>
  </si>
  <si>
    <t>INTERVENCIÓN A TRAVES DEL EJERCICIO TERAPEÚTICO</t>
  </si>
  <si>
    <t>KISESIOLOGÍA Y BIOMECÁNICA</t>
  </si>
  <si>
    <t>LA IMAGINACIÓN CREATIVA APLIC. INTERCULT</t>
  </si>
  <si>
    <t>BAILES FOLCLÓRICOS DEL NORTE</t>
  </si>
  <si>
    <t>MPROVISACIÓN TEATRAL</t>
  </si>
  <si>
    <t>FOTOGRAFÍA EXPERIMENTAL</t>
  </si>
  <si>
    <t>DANZAS TRADICIONALES</t>
  </si>
  <si>
    <t>DANZA REGIONAL</t>
  </si>
  <si>
    <t>MUNICIPIO E INTERCULTURALIDAD</t>
  </si>
  <si>
    <t>TRABAJO COMUNITARIO</t>
  </si>
  <si>
    <t>ORATORIA, RETÓRICA Y ARGUMENTACIÓN</t>
  </si>
  <si>
    <t>INGLES 6</t>
  </si>
  <si>
    <t>INGLES 5</t>
  </si>
  <si>
    <t>SISTEMAS DE INFORMACIÓN GEOGRÁFICA</t>
  </si>
  <si>
    <t>HISTORIA Y ANTROPOLOGIA DEL ESTADO DE GUANAJUATO Y EL BAJÍO</t>
  </si>
  <si>
    <t>FISIOTERAPIA NEUROLÓGICA ADULTOS I</t>
  </si>
  <si>
    <t>FISIOTERAPIA NEUROLÓGICA ADULTOS II</t>
  </si>
  <si>
    <t>FISIOTERAPIA NEUROLÓGICA PEDIÁTRICA I</t>
  </si>
  <si>
    <t>FISIOTERAPIA NEUROLÓGICA PEDIÁTRICA II</t>
  </si>
  <si>
    <t>PRÁCTICA CLÍNICA EN NEUROLOGÍA</t>
  </si>
  <si>
    <t>ASERT, PRACT. PROFES. FISIOTERAPIA</t>
  </si>
  <si>
    <t>ESTADO Y DIVERSIDAD CULTURAL EN MÉXICO</t>
  </si>
  <si>
    <t>Lengua 3 (Otomí I)</t>
  </si>
  <si>
    <t>Lengua 3 (Nahuatl I) ó</t>
  </si>
  <si>
    <t>HISTORIA Y GEOGRAFIA DEL PATRIMONIO CULTURAL MEXICANO</t>
  </si>
  <si>
    <t>EXPRESIONES Y REGISTRO DE LA DIVERSIDAD CULTURAL IV</t>
  </si>
  <si>
    <t>MARCO JURIDICO Y DIVERSIDAD CULTURAL</t>
  </si>
  <si>
    <t>TURISMO Y PATRIMONIO CULTURAL</t>
  </si>
  <si>
    <t>CIBERCULTURA APLICADA A PROYECTOS INTERCULTURALES</t>
  </si>
  <si>
    <t>COMUNICACIÓN Y CULTURA</t>
  </si>
  <si>
    <t>DISEÑO PROGRAM. EDUC. CONTEXT. INTERCU.</t>
  </si>
  <si>
    <t>CONOCIMIENTO, TECNOCIENCIA Y DIVERSIDAD CULTURAL</t>
  </si>
  <si>
    <t>PLANEACIÓN Y POLÍTICA DEL PATRIMONIO CULTURAL</t>
  </si>
  <si>
    <t>INSTRUMENTOS PARA LA GESTIÓN Y COOPERACIÓN INTERCULTURAL 2</t>
  </si>
  <si>
    <t>ÁMBITOS ESPECIALIZADOS DE LA GESTIÓN INTERCULTURAL</t>
  </si>
  <si>
    <t>CIENCIA, TÉCNICA Y CULTURA 2</t>
  </si>
  <si>
    <t>Lengua 6 (Otomí  IV)</t>
  </si>
  <si>
    <t>Lengua 6 (Nahuatl IV) ó</t>
  </si>
  <si>
    <t>SEMINARIO DE TITULACIÓN</t>
  </si>
  <si>
    <t>PROMOCIÓN Y DESARROLLO CULTURAL</t>
  </si>
  <si>
    <t>PATRIMONIO CULTURAL Y PRESERVACIÓN 1</t>
  </si>
  <si>
    <t>MEDIACIÓN SOCIAL INTERCULTURAL</t>
  </si>
  <si>
    <t>INSTRUMENTOS PARA LA GESTIÓN Y LA COOPERACIÓN INTERCULTURAL 1</t>
  </si>
  <si>
    <t>POLÍTICAS Y DESARROLLO SOCIAL</t>
  </si>
  <si>
    <t>CIENCIA, TÉCNICA Y CULTURA 1</t>
  </si>
  <si>
    <t>Lengua 5 (Otomí  III)</t>
  </si>
  <si>
    <t>Lengua 5 (Nahuatl III) ó</t>
  </si>
  <si>
    <t>PROCESO DE INVESTIGACIÓN IV</t>
  </si>
  <si>
    <t>Lengua 4 (Otomí 2)</t>
  </si>
  <si>
    <t>Lengua 4 (Nahuatl 2) ó</t>
  </si>
  <si>
    <t>Lengua 4 (Francés IV) ó</t>
  </si>
  <si>
    <t>Lengua 4 (Inglés IV) ó</t>
  </si>
  <si>
    <t>IMAGENOLOGÍA</t>
  </si>
  <si>
    <t>EDUCACIÓN SOMÁTICA I</t>
  </si>
  <si>
    <t>VALORACIÓN DE LA FUNCIÓN MUSCULAR Y DE LA MARCHA</t>
  </si>
  <si>
    <t>PRÁCTICA CLÍNICA BÁSICA</t>
  </si>
  <si>
    <t>FISIOTERAPIA CARDIORESPIRATORIA</t>
  </si>
  <si>
    <t>FISIOTERAPIA EN GERIATRIA Y PEDIATRIA</t>
  </si>
  <si>
    <t>METODOLOGÍA DE LA INVESTIGACIÓN</t>
  </si>
  <si>
    <t>MIEMBRO INFERIOR</t>
  </si>
  <si>
    <t>MIEMBRO SUPERIOR</t>
  </si>
  <si>
    <t>PRÁCTICA CLÍNICA EN ORTOPEDIA</t>
  </si>
  <si>
    <t>APRENDIZAJE Y RECUPERACIÓN DE LA FUNCIÓN</t>
  </si>
  <si>
    <t>INVESTIGACIÓN BIBLIOGRÁFICA</t>
  </si>
  <si>
    <t>PERSPECT. TRATAMIEN. DE NEURODESARROLLO</t>
  </si>
  <si>
    <t>RESUCITACIÓN CARDIOPULMONAR</t>
  </si>
  <si>
    <t>USO ACADÉMICO DEL INTERNET</t>
  </si>
  <si>
    <t>SILLA DE RUEDAS ENTRENAMIENTO FUNCIONAL</t>
  </si>
  <si>
    <t>VALORACIÓN FUNCIONAL Y MEDICION</t>
  </si>
  <si>
    <t>CONSCIENCIA CORPORAL</t>
  </si>
  <si>
    <t>BIOESTADISTICA</t>
  </si>
  <si>
    <t>EDUCACIÓN SOMÁTICA II</t>
  </si>
  <si>
    <t>SEMIOLOGÍA CLÍNICA</t>
  </si>
  <si>
    <t>PSICOLOGÍA Y DESARROLLO HUMANO</t>
  </si>
  <si>
    <t>ORTESIS Y PRÓTESIS</t>
  </si>
  <si>
    <t>PACIENTE TERMINAL</t>
  </si>
  <si>
    <t>INTEGRACIÓN DE LOS ELEMENTOS PARA EL DIAGNÓSTICO FUNCIONAL</t>
  </si>
  <si>
    <t>MANEJO DE LA INCONTINENCIA Y SALUD SEXUAL</t>
  </si>
  <si>
    <t>PADECIMIENTOS COGNITIVOS</t>
  </si>
  <si>
    <t>DESEMPEÑO MOTOR</t>
  </si>
  <si>
    <t>INTERVENCIÓN DE LA FISIOTERÁPIA EN LESIONES</t>
  </si>
  <si>
    <t>FISIOTERAPIA EN EL ALTO RENDIMIENTO</t>
  </si>
  <si>
    <t>PADECIMIENTOS DEGENERATIVOS</t>
  </si>
  <si>
    <t>PADECIMIENTOS METABÓLICOS Y VASCULARES</t>
  </si>
  <si>
    <t>PRÁCTICA CLÍNICA EN GERIATRÍA</t>
  </si>
  <si>
    <t>PREVENCIÓN DE RIESGOS DE CAÍDA</t>
  </si>
  <si>
    <t>PROCESOS DE ENVEJECIMIENTO</t>
  </si>
  <si>
    <t>ÁREAS DE APLICACIÓN DE LA FISIOTERAPIA EN EL DEPORTE</t>
  </si>
  <si>
    <t>ARTICULACIÓN TEMPOROMANDIBULAR Y COLUMNA</t>
  </si>
  <si>
    <t>LEYES E INSTITUCIONES EN MÉXICO</t>
  </si>
  <si>
    <t>INGLÉS III</t>
  </si>
  <si>
    <t>ENFOQUES DE PLANEACION Y PRODUCTIVIDAD</t>
  </si>
  <si>
    <t>MACROECONOMIA II</t>
  </si>
  <si>
    <t>TEORIA DE LA ORGANIZACIÓN INDUSTRIAL</t>
  </si>
  <si>
    <t>ANALISIS NUMÉRICO</t>
  </si>
  <si>
    <t>AUTOCONOCIMIENTO, AUTOFORMACIÓN Y HUMANISMO</t>
  </si>
  <si>
    <t>FINANZAS CORPORATIVAS</t>
  </si>
  <si>
    <t>INGENIERIA ECONÓMICA</t>
  </si>
  <si>
    <t>ESTUDIO DEL TRABAJO L</t>
  </si>
  <si>
    <t>ESTADÍSTICA APLICADA</t>
  </si>
  <si>
    <t>DERECHO CORPORATIVO EMPRESARIAL</t>
  </si>
  <si>
    <t>TEORIAS DEL DESARROLLO ECONÓMICO</t>
  </si>
  <si>
    <t>RELACIONES LABORALES Y ORGANIZACIONALES</t>
  </si>
  <si>
    <t>PLANEACIÓN ESTRATEGICA</t>
  </si>
  <si>
    <t>TEORÍA ECONOMÉTRICA I</t>
  </si>
  <si>
    <t>DISEÑO DEL PRODUCTO</t>
  </si>
  <si>
    <t>DESARROLLO DE HABILIDADES DIRECTIVAS</t>
  </si>
  <si>
    <t>COMPORTAMIENTO HUMANO DE LOS NEGOCIOS</t>
  </si>
  <si>
    <t>TEORÍA DE DECISIONES</t>
  </si>
  <si>
    <t>SIMULACIÓN FINANCIERA</t>
  </si>
  <si>
    <t>PRODUCTOS DERIVADOS</t>
  </si>
  <si>
    <t>PRESUPUESTOS</t>
  </si>
  <si>
    <t>MÉTODOS CUANTITATIVOS PARA EL ANÁLISIS FINANCIERO</t>
  </si>
  <si>
    <t>PLANEACIÓN Y CONTROL DE LA PRODUCCIÓN L</t>
  </si>
  <si>
    <t>SEMINARIO DE INVESTIGACIÓN</t>
  </si>
  <si>
    <t>SISTEMA DE MEJORAMIENTO AMBIENTAL</t>
  </si>
  <si>
    <t>INVESTIGACIÓN DE OPERACIONES II L</t>
  </si>
  <si>
    <t>EVALUACIÓN DE PROYECTOS DE INVERSIÓN</t>
  </si>
  <si>
    <t>ADMINISTRACIÓN MUNICIPAL</t>
  </si>
  <si>
    <t>TEORÍA ECONOMÉTRICA II</t>
  </si>
  <si>
    <t>INVESTIGACIÓN DE OPERACIONES I L</t>
  </si>
  <si>
    <t>FINANZAS INTERNACIONALES</t>
  </si>
  <si>
    <t>ECONOMÍA AMBIENTAL</t>
  </si>
  <si>
    <t>ANÁLISIS FINANCIERO Y BURSÁTIL</t>
  </si>
  <si>
    <t>ADMINISTRACIÓN DEL RIESGO FINANCIERO</t>
  </si>
  <si>
    <t>PLANEACIÓN REGIONAL</t>
  </si>
  <si>
    <t>Manejo Odontologócio de Pacientes con Enfermedades Sistem. In</t>
  </si>
  <si>
    <t>Microbiología Oral</t>
  </si>
  <si>
    <t>Curso de Actuación</t>
  </si>
  <si>
    <t>La Fisíca en la Odontología</t>
  </si>
  <si>
    <t>Emergencias Médicas Durante el Tratamiento Odontológico</t>
  </si>
  <si>
    <t>Teatro</t>
  </si>
  <si>
    <t>Danza Folclórica</t>
  </si>
  <si>
    <t>Psicología Aplicada para la Odontología</t>
  </si>
  <si>
    <t>Manejo Odontologíco de Paciente con Enfermedades Sistémicas</t>
  </si>
  <si>
    <t>Encerado de Diagnóstico y Provisionalización</t>
  </si>
  <si>
    <t>Blanqueamiento Dental Externo</t>
  </si>
  <si>
    <t>Química General</t>
  </si>
  <si>
    <t>Metodología Avanzada para el Diagnóstico de Cabeza-Cuello</t>
  </si>
  <si>
    <t>Uso de Paquetería Básica de Windows</t>
  </si>
  <si>
    <t>Uso Académico del Internet</t>
  </si>
  <si>
    <t>Teoría del color</t>
  </si>
  <si>
    <t>Resucitación Cardiopulmonar</t>
  </si>
  <si>
    <t>Redacción de escritos Científicos</t>
  </si>
  <si>
    <t>Odontología para el Bebé</t>
  </si>
  <si>
    <t>Medicina Tradicional en Mesoamérica</t>
  </si>
  <si>
    <t>Malformaciones. Estruct. Craneofacial</t>
  </si>
  <si>
    <t>Investigación Bibliográfica</t>
  </si>
  <si>
    <t>Interpretación de exámenes de Laboratorio</t>
  </si>
  <si>
    <t>Innovaciones de la Terapéutica Periodontal</t>
  </si>
  <si>
    <t xml:space="preserve"> Habilidades de Comunicación Oral y Escrita</t>
  </si>
  <si>
    <t>Fotografía Clínica</t>
  </si>
  <si>
    <t xml:space="preserve"> Epidemiología</t>
  </si>
  <si>
    <t>Atención Pacientes con Discapacidades</t>
  </si>
  <si>
    <t>Asertividad Practica Profesor Odontólogo</t>
  </si>
  <si>
    <t>Alimnetación y riesgo a caries</t>
  </si>
  <si>
    <t>Administración y Mercadotecnia</t>
  </si>
  <si>
    <t>Terapéutica Farmacología en Cirugía Bucal</t>
  </si>
  <si>
    <t>Procedimientos Quirúrgicos en la Cavidad Oral</t>
  </si>
  <si>
    <t>Neoplasias y otras Alteraciones del Crecimiento Celular</t>
  </si>
  <si>
    <t xml:space="preserve">Modelo de Atención Integral en Cirugía Bucal </t>
  </si>
  <si>
    <t>Diagnóstico y Tratamiento de Lesiones de la Cavidad Oral</t>
  </si>
  <si>
    <t>Análisis y Discusión de Casos de Cirugía</t>
  </si>
  <si>
    <t xml:space="preserve">Actividades Clínico-Quirúrgicas Intrahospitalarias </t>
  </si>
  <si>
    <t>Técnicas Restauradoras y Odontología Estética</t>
  </si>
  <si>
    <t>Principios y Fundamentos en el Diseño y Elaboración de Prótesis Dentales</t>
  </si>
  <si>
    <t>Modelo de Atención Integral en el Área Protésica</t>
  </si>
  <si>
    <t>Laboratorio de Rehabilitación Protésica II</t>
  </si>
  <si>
    <t>Laboratorio de Rehabilitación Protésica I</t>
  </si>
  <si>
    <t>Fundamentos Neurofisiológicos de la Oclusión</t>
  </si>
  <si>
    <t>Clínica de Rehabilitación Funcional y Estética</t>
  </si>
  <si>
    <t>Análisis y Discusión de Casos Clínicos en el Área Protésica</t>
  </si>
  <si>
    <t xml:space="preserve">Terapéutica del Sistema de Conductos Radiculares </t>
  </si>
  <si>
    <t>Terapéutica de las Enfermedades Periodontales</t>
  </si>
  <si>
    <t>Procedimientos Quirúrgicos de la Terapia Periodontal y Endodóncica</t>
  </si>
  <si>
    <t>Modelo de Atención Integral en Endodoncia y Periodoncia</t>
  </si>
  <si>
    <t>Histofisiología de los Tejidos Biomineralizados</t>
  </si>
  <si>
    <t>Fundamentos y Biomecánica de la Implantología</t>
  </si>
  <si>
    <t>Etiología y Diagnóstico de las Enfermedades Pulpares y Periodontales</t>
  </si>
  <si>
    <t>Clínica en Endodoncia y Periodoncia</t>
  </si>
  <si>
    <t>Análisis y Discusión de Casos Clínicos de Endodoncia y Periodoncia</t>
  </si>
  <si>
    <t>Procedimientos Terapéuticos en Niños y Adolenscentes</t>
  </si>
  <si>
    <t>Procedimientos Quirúrgicos en Pacientes Pediátricos</t>
  </si>
  <si>
    <t>Modelo de Atención Integral en Odontopediatría y Ortodoncia</t>
  </si>
  <si>
    <t>Manejo de Traumatismo Dentoalveolares</t>
  </si>
  <si>
    <t>Manejo del Espacio de los Arcos Dentales</t>
  </si>
  <si>
    <t>Laboratorio de Odontopediatría y Ortodoncia II</t>
  </si>
  <si>
    <t>Laboratorio de Odontopediatría y Ortodoncia I</t>
  </si>
  <si>
    <t>Clínica en Odontopediatría y Ortodoncia</t>
  </si>
  <si>
    <t>Análisis y Discusión de Casos Clínicos en Odontopediatría y Ortodoncia</t>
  </si>
  <si>
    <t>TERAPEÚTICA FAMACOLÓGICA EN ODONTOLOGÍA</t>
  </si>
  <si>
    <t>PROCESOS PATOLÓGICOS EN LA CAVIDAD ORAL</t>
  </si>
  <si>
    <t>PATOLOGÍA GENERAL E INMUNOLOGÍA</t>
  </si>
  <si>
    <t>PRÓTESIS Y ODONTOLOGÍA GERIÁTRICA</t>
  </si>
  <si>
    <t>MASTICACIÓN, DEGLUCIÓN Y ACTIVIDADES RELACIONADAS</t>
  </si>
  <si>
    <t>MANEJO DE URGENCIAS MÉDICO ODONTOLÓGICAS</t>
  </si>
  <si>
    <t>INTEGRACIÓN DE LOS ELEMENTOS PARA EL DIAGNÓSTICO CLÍNICO</t>
  </si>
  <si>
    <t>INGLÉS VI</t>
  </si>
  <si>
    <t>CLÍNICA DEL DOLOR</t>
  </si>
  <si>
    <t>INTRODUCCIÓN A LOS PROCEDIMIENTOS QUIRÚRGICOS</t>
  </si>
  <si>
    <t>INGLÉS IV</t>
  </si>
  <si>
    <t>Taller de análisis de modelos matemáticos ciencias sociales</t>
  </si>
  <si>
    <t>Recursos naturales sostenibles ambientales</t>
  </si>
  <si>
    <t>Problemas socioculturales, económicos, políticos México contemporáneo</t>
  </si>
  <si>
    <t>Metodología Técnicas cuantitativas Aplicadas Análisis Territorial</t>
  </si>
  <si>
    <t>BASES FARMACOLÓGICAS DE LA TERAPÉUTICA</t>
  </si>
  <si>
    <t>ANESTESIA EN ODONTOLOGÍA</t>
  </si>
  <si>
    <t>PROTOCOLOS DE BIOSEGURIDAD EN ODONTOLOGÍA</t>
  </si>
  <si>
    <t xml:space="preserve">PROPIEDADES FISICOQUÍMICAS DE LOS MATERIALES DENTALES </t>
  </si>
  <si>
    <t>PRINCIPIOS BIOMECÁNICOS DE LA ODONTOLOGÍA CONSERVADORA</t>
  </si>
  <si>
    <t>ODONTOLOGÍA PREVENTIVA Y COMUNITARIA</t>
  </si>
  <si>
    <t>Metodología investigación ciencias sociales</t>
  </si>
  <si>
    <t>Inglés 4</t>
  </si>
  <si>
    <t>Identificación, diseño y  proyecto desarrollo territorial</t>
  </si>
  <si>
    <t>Desarrollo Urbano</t>
  </si>
  <si>
    <t>Inglés 3</t>
  </si>
  <si>
    <t>Teoría y Métodos de Planeación Territorial</t>
  </si>
  <si>
    <t>Procesos de Degradación Ambiental</t>
  </si>
  <si>
    <t>Sistemas de Información Geográfica y Análisis Territorial</t>
  </si>
  <si>
    <t>Teorías de la Localización de la Actividad Económica</t>
  </si>
  <si>
    <t>Problemas Socioculturales, Económicos y Politicos del México Contemporáneo</t>
  </si>
  <si>
    <t>Desarrollo Regional y Local</t>
  </si>
  <si>
    <t>Inglés 2</t>
  </si>
  <si>
    <t>Marco Jurídico de la Planeación en México</t>
  </si>
  <si>
    <t>Territorio y Ambiente Natural</t>
  </si>
  <si>
    <t>Cartografía Básica y Temática</t>
  </si>
  <si>
    <t>Población y Territorio</t>
  </si>
  <si>
    <t>Economía Urbana-Regional</t>
  </si>
  <si>
    <t>Enfoques del Desarrollo Territorial</t>
  </si>
  <si>
    <t>Inglés 1</t>
  </si>
  <si>
    <t>Política y Planeación del Desarrollo en México</t>
  </si>
  <si>
    <t>Geografía Ambiental</t>
  </si>
  <si>
    <t>HISTOLOGÍA Y EMBRIOLOGÍA OROFACIAL Y PROCESOS BIOQUÍMICOS RELACIONADOS</t>
  </si>
  <si>
    <t>EXPLORACIÓN DIAGNÓSTICA Y RELACIÓN ODONTÓLOGO PACIENTE</t>
  </si>
  <si>
    <t>BIOÉTICA Y NORMATIVIDAD</t>
  </si>
  <si>
    <t>Teorías del Desarrollo</t>
  </si>
  <si>
    <t>Economía Política</t>
  </si>
  <si>
    <t>Territorio, Sociedad y cultura</t>
  </si>
  <si>
    <t>Taller de Introducción a la Estadística</t>
  </si>
  <si>
    <t>BIOLOGIA Y FISIOLOGIA CELULAR</t>
  </si>
  <si>
    <t>BIOLOGIA MOLECULAR</t>
  </si>
  <si>
    <t>BIOQUIMICA</t>
  </si>
  <si>
    <t xml:space="preserve">INGLÉS </t>
  </si>
  <si>
    <t>MATEMATICAS I</t>
  </si>
  <si>
    <t>PRINCIPIOS DE PROGRAMACION</t>
  </si>
  <si>
    <t>BIOINFORMATICA I</t>
  </si>
  <si>
    <t>BOTANICA Y FISIOLOGIA VEGETAL</t>
  </si>
  <si>
    <t>GENETICA</t>
  </si>
  <si>
    <t>MATEMATICAS II</t>
  </si>
  <si>
    <t>PRINCIPIOS DE ESTADISTICA</t>
  </si>
  <si>
    <t>AGROECOLOGIA Y SUSTENTABILIDAD</t>
  </si>
  <si>
    <t>BIOINFORMATICA II</t>
  </si>
  <si>
    <t>MATEMATICAS III</t>
  </si>
  <si>
    <t>METABOLISMO SECUNDARIO</t>
  </si>
  <si>
    <t>BIOETICA,BIOSEGURIDAD Y LEGISLACIÓN</t>
  </si>
  <si>
    <t>EDAFOLOGIA Y MICROBIOLOGIA DE SUELO</t>
  </si>
  <si>
    <t>GENOMICA DE LA CONSERVACION</t>
  </si>
  <si>
    <t>GENOMICA FUNCIONAL</t>
  </si>
  <si>
    <t>MATEMATICAS IV</t>
  </si>
  <si>
    <t>FRONTERAS DE LA GENOMICA AGRICOLA I</t>
  </si>
  <si>
    <t>FITOMEJORAMIENTO GENETICO</t>
  </si>
  <si>
    <t>FITOPATOLOGIA Y MECANISMO DE RESISTENCIA</t>
  </si>
  <si>
    <t>TEMAS SELECTOS DE CIENCIAS AGROGENOMICAS I</t>
  </si>
  <si>
    <t>BIOLOGIA DE SISTEMAS</t>
  </si>
  <si>
    <t>BIOTECNOLOGIA VEGETAL Y MICROBIANA</t>
  </si>
  <si>
    <t>FRONTERAS DE LA GENÓMICA AGRÍCOLA II</t>
  </si>
  <si>
    <t>PRODUCCIÓN DE SEMILLAS Y CULTIVO DE TEJIDOS</t>
  </si>
  <si>
    <t>TEMAS SELECTOS EN CIENCIAS AGROGENOMICAS II</t>
  </si>
  <si>
    <t>TRABAJO DE INVESTIGACION I</t>
  </si>
  <si>
    <t>TRABAJO DE INVESTIGACION II</t>
  </si>
  <si>
    <t>EVOLUCIÓN MOLECULAR</t>
  </si>
  <si>
    <t>FOTOGRAFÍA IMAGEN Y COMPOSICIÓN</t>
  </si>
  <si>
    <t>DISEÑO Y MANIPULACIÓN DE IMAGEN</t>
  </si>
  <si>
    <t>TALLER DE ACTUACIÓN</t>
  </si>
  <si>
    <t>UNIVERS. SALUD TOMA DECIS. PROYEC. VIDA</t>
  </si>
  <si>
    <t>MICROBIOLOGIA APLICADA</t>
  </si>
  <si>
    <t>ENVEJECIMIENTO Y SINDROMES GERIÁTRICOS</t>
  </si>
  <si>
    <t>ENERGÍAS RENOVABLES</t>
  </si>
  <si>
    <t>MANEJO ESTRÉS APLIC. PRACT. PROF. DESEM</t>
  </si>
  <si>
    <t>PRINC. SUSTEN. PARA SALUD AMBIENT. URBA</t>
  </si>
  <si>
    <t>VACUNAS Y BIOMOLECUNAS TERAPEUTICAS</t>
  </si>
  <si>
    <t>COSMIN GABRIEL BOLEA</t>
  </si>
  <si>
    <t>AGUILAR HIGAREDA ANA CARMEN</t>
  </si>
  <si>
    <t>CANTARERO PRADOS FRANCISCO JOSE</t>
  </si>
  <si>
    <t>GASCA ZAMORA JOSE</t>
  </si>
  <si>
    <t>MARTINEZ SILVIA MARTHA GIOVANNA</t>
  </si>
  <si>
    <t>MEDINA RICO JESUS EDUARDO</t>
  </si>
  <si>
    <t>SUAREZ MARTINEZ ZENON</t>
  </si>
  <si>
    <t>SUAREZ PANIAGUA SUSANA</t>
  </si>
  <si>
    <t>ZUÑIGA ARRIETA VERONICA DEL ROCIO</t>
  </si>
  <si>
    <t>AGUEROS ZUÑIG AMARTHA CECILIA</t>
  </si>
  <si>
    <t>PROFESORES 1</t>
  </si>
  <si>
    <t>ANDRADE ORTIZ SALVADOR</t>
  </si>
  <si>
    <t>CAPIO MENDOZA JOSE JULIO</t>
  </si>
  <si>
    <t>CARPIO MENDOZA JOSE JULIO</t>
  </si>
  <si>
    <t>CASTELLANOS BLADERAS CARLOS SEBASTIAN</t>
  </si>
  <si>
    <t>DAWE ASLAS MARIA DEL PILAR</t>
  </si>
  <si>
    <t>ECONOMÍA INDUSTRIAL</t>
  </si>
  <si>
    <t>DESARROLLO TERRITORIAL</t>
  </si>
  <si>
    <t>GARCIA ORTEGON RUBEN PABLO</t>
  </si>
  <si>
    <t>GONZALEZ DURAND JAVIER</t>
  </si>
  <si>
    <t>PATIÑO GOMEZ FELIX</t>
  </si>
  <si>
    <t>PEDRONI LUNA JOSE FRANCISCO GERARDO</t>
  </si>
  <si>
    <t>PEREZ DELGADILLO ALONSO</t>
  </si>
  <si>
    <t>PROFESOR 2</t>
  </si>
  <si>
    <t>RODRIGUEZ BOGARIN BIBIANA</t>
  </si>
  <si>
    <t>TAPIA BAÑOS JOSE ALEJANDRO</t>
  </si>
  <si>
    <t>VALDEZ PIRCK LUIS ENRIQUE</t>
  </si>
  <si>
    <t>VILLEGAS ELIZARRARAZ LUIS MANUEL</t>
  </si>
  <si>
    <t>BOLEA COSMIN GABRIEL</t>
  </si>
  <si>
    <t>CERVANTES MALDONADO ALFONSO</t>
  </si>
  <si>
    <t>DAWE SALAS MARIA DEL PILAR</t>
  </si>
  <si>
    <t>MARTINEZ MARTINEZ ADRIANA</t>
  </si>
  <si>
    <t>MORENO SEGURA OBDULIA GAUDALUPE</t>
  </si>
  <si>
    <t>PEREZ TORRES JOSE LUIS</t>
  </si>
  <si>
    <t>REYES DURAN JOSE FRANCISCO</t>
  </si>
  <si>
    <t xml:space="preserve"> </t>
  </si>
  <si>
    <t xml:space="preserve">RODRIGUEZ PEREDO BERTHA SUSANA </t>
  </si>
  <si>
    <t>ROMERO CASTILLO MARTIN</t>
  </si>
  <si>
    <t>SERVIN DESIDERIO RAMON</t>
  </si>
  <si>
    <t>CABRERA GUTIERREZ JOSE ALBERTO</t>
  </si>
  <si>
    <t>CHIBICI REVNEANU BA MA CLAUDIA CHRISTINA</t>
  </si>
  <si>
    <t>FELIPE ERNESTO ESCOGO ESCOBEDO</t>
  </si>
  <si>
    <t>GARCIA VAZQUEZ ARLENE ISKRA</t>
  </si>
  <si>
    <t>GUTIERREZ OSORIO GRECIA</t>
  </si>
  <si>
    <t>JEHU BATISTA MARTINEZ</t>
  </si>
  <si>
    <t>LOZA VAQUEIRO MARIA ISABEL DE LOURDES</t>
  </si>
  <si>
    <t>MARIN MELENDEZ VICTOR MANUEL</t>
  </si>
  <si>
    <t>MORENO SEGURA OBDULIA GUADALUPE</t>
  </si>
  <si>
    <t>REYES PLATA JARIO AGUSTIN</t>
  </si>
  <si>
    <t>VELA GARCIA JULKA DANUSIA</t>
  </si>
  <si>
    <t>AMEZCUA ROMERO JULIO CESAR</t>
  </si>
  <si>
    <t>ROUGON CARDOSO DULCE ALEJANDRA</t>
  </si>
  <si>
    <t>SHIMADA BELDRAN HATUMI</t>
  </si>
  <si>
    <t>VEGA ARREGUIN JULIO CESRA</t>
  </si>
  <si>
    <t>YEBRA MONTES CARLOS</t>
  </si>
  <si>
    <t>AGUILAR CABELLO IRMA LEANA</t>
  </si>
  <si>
    <t>BARBA VAZQUEZ RICARDO</t>
  </si>
  <si>
    <t>CASTELLANOS BALDERAS CARLOS</t>
  </si>
  <si>
    <t>CINTRA VIVEIRO ALIN CRISTINA</t>
  </si>
  <si>
    <t>CUEVAS VARGAS JAQUELINE OFELIA</t>
  </si>
  <si>
    <t>ESPERANZA FONSECA LUCIANO</t>
  </si>
  <si>
    <t>GARCIA MIRANDA RAUL</t>
  </si>
  <si>
    <t>GARCIA SANCHEZ LAURA LETICIA</t>
  </si>
  <si>
    <t>HERNANDEZ MORALES ILANE</t>
  </si>
  <si>
    <t>JIMENEZ CRUZ INGRID GUADALUPE</t>
  </si>
  <si>
    <t>SAAVEDRA LLAMAS MANUEL</t>
  </si>
  <si>
    <t>VELAZQUEZ FUENTES JAIME ALONSO</t>
  </si>
  <si>
    <t>BARVA VAZQUEZ RICARDO</t>
  </si>
  <si>
    <t>FLORES SUSTAITA PAOLA</t>
  </si>
  <si>
    <t>Tecnicas de la danza</t>
  </si>
  <si>
    <t>HERNANDEZ GOMEZ SILVIA VANESSA</t>
  </si>
  <si>
    <t>MORENO ESGURA OBDULIA GUADALUPE</t>
  </si>
  <si>
    <t>PEREZ CORNEJO NANCY</t>
  </si>
  <si>
    <t>RAMIREZ GUERRERO ANDRA ANAID</t>
  </si>
  <si>
    <t>RAMIREZ TRUJILLO MARIA DE LOS ANGELES</t>
  </si>
  <si>
    <t>TENORIO ROCHA FERNANDO</t>
  </si>
  <si>
    <t>OPTOMETRIA</t>
  </si>
  <si>
    <t>OPT</t>
  </si>
  <si>
    <t>PLANTEL</t>
  </si>
  <si>
    <t>0666</t>
  </si>
  <si>
    <t>0612</t>
  </si>
  <si>
    <t>0614</t>
  </si>
  <si>
    <t>0610</t>
  </si>
  <si>
    <t>0642</t>
  </si>
  <si>
    <t>0100 CLINICA DE DIAGNOSTICO REFRACTIVO</t>
  </si>
  <si>
    <t>0101 FUNSIONES CELULARES BASICAS</t>
  </si>
  <si>
    <t>0102 INGLES 1ER. SEMESTRE</t>
  </si>
  <si>
    <t>0103 INGLES 2DO. SEMESTRE</t>
  </si>
  <si>
    <t>0104 INSTRUMENTACIÓN OPTOMETRICA</t>
  </si>
  <si>
    <t>0105 MATEMATICAS APLICADAS PARA OPTOMETRIA</t>
  </si>
  <si>
    <t>0106 MICROBIOLOGÍA APLICADA</t>
  </si>
  <si>
    <t xml:space="preserve">0107 MORFOFISIOLOGÍA </t>
  </si>
  <si>
    <t>0108 OPTICA VISUAL I</t>
  </si>
  <si>
    <t>0200 CLINICA DE DIAGN.VISION BINOCU.SAL.O</t>
  </si>
  <si>
    <t xml:space="preserve">0201 CLÍNICA DE PATOLOGIA OCULAR I </t>
  </si>
  <si>
    <t>0202 INGLES 3ER. SEMESTRE</t>
  </si>
  <si>
    <t>0203 INGLES 4TO. SEMESTRE</t>
  </si>
  <si>
    <t>0204 INMUNOLOGÍA APLICADA</t>
  </si>
  <si>
    <t>0205 METODOLOGÍA Y LABOR.INVEST.BIOMEDICA</t>
  </si>
  <si>
    <t>0206 MORFOFISIOLOGÍA-DESARR.DE LA VISIÓN</t>
  </si>
  <si>
    <t>0207 OPTICA VISUAL II</t>
  </si>
  <si>
    <t>0300 ADMON. Y MERCADOTECNIA OPTOMETRICA</t>
  </si>
  <si>
    <t>0301 BIOETICA EN OPTOMETRÍA</t>
  </si>
  <si>
    <t>0302 CLÍNICA DE ADAPTACIÓN DE LENTE CONTA.</t>
  </si>
  <si>
    <t>0303 CLÍNICA DE ATENCIÓN PRIMARIA</t>
  </si>
  <si>
    <t>0304 CLÍNICA DE PATOLOGÍA OCULAR II</t>
  </si>
  <si>
    <t>0305 FARMACOLOGÍA Y TERAPEUTICA OCULAR</t>
  </si>
  <si>
    <t>0306 INGLES 5TO. SEMESTRE</t>
  </si>
  <si>
    <t>0307 INGLES 6TO. SEMESTRE</t>
  </si>
  <si>
    <t>0308 SALUD PÚBLICA</t>
  </si>
  <si>
    <t>0400 CLINICA DE ESPECIALIDAD</t>
  </si>
  <si>
    <t>0401 CLÍNICA DE LENTE DE CONTACTO ESPECIALES</t>
  </si>
  <si>
    <t xml:space="preserve">0402 CLÍNICA DE VISIÓN BAJA </t>
  </si>
  <si>
    <t>0403 DIAGNOST.ESTRABISMO Y TERAPIA VISUAL</t>
  </si>
  <si>
    <t>0404 INGLES 7MO. SEMESTRE</t>
  </si>
  <si>
    <t>0405 INGLES 8VO. SEMESTRE</t>
  </si>
  <si>
    <t>0406 SEMINARIO DE INVESTIGACIÓN CLÍNICA</t>
  </si>
  <si>
    <t>0902 APROXIMACIONES A LOS ESTUDIOS GENERO</t>
  </si>
  <si>
    <t>209(Optometria)</t>
  </si>
  <si>
    <t>0902</t>
  </si>
  <si>
    <t>CLINICA DE DIAGNOSTICO REFRACTIVO</t>
  </si>
  <si>
    <t>FUNSIONES CELULARES BASICAS</t>
  </si>
  <si>
    <t>INGLES 1ER. SEMESTRE</t>
  </si>
  <si>
    <t>INGLES 2DO. SEMESTRE</t>
  </si>
  <si>
    <t>INSTRUMENTACIÓN OPTOMETRICA</t>
  </si>
  <si>
    <t>MATEMATICAS APLICADAS PARA OPTOMETRIA</t>
  </si>
  <si>
    <t>MICROBIOLOGÍA APLICADA</t>
  </si>
  <si>
    <t xml:space="preserve">MORFOFISIOLOGÍA </t>
  </si>
  <si>
    <t>OPTICA VISUAL I</t>
  </si>
  <si>
    <t>CLINICA DE DIAGN.VISION BINOCU.SAL.O</t>
  </si>
  <si>
    <t xml:space="preserve">CLÍNICA DE PATOLOGIA OCULAR I </t>
  </si>
  <si>
    <t>INGLES 3ER. SEMESTRE</t>
  </si>
  <si>
    <t>INGLES 4TO. SEMESTRE</t>
  </si>
  <si>
    <t>INMUNOLOGÍA APLICADA</t>
  </si>
  <si>
    <t>METODOLOGÍA Y LABOR.INVEST.BIOMEDICA</t>
  </si>
  <si>
    <t>MORFOFISIOLOGÍA-DESARR.DE LA VISIÓN</t>
  </si>
  <si>
    <t>OPTICA VISUAL II</t>
  </si>
  <si>
    <t>ADMON. Y MERCADOTECNIA OPTOMETRICA</t>
  </si>
  <si>
    <t>BIOETICA EN OPTOMETRÍA</t>
  </si>
  <si>
    <t>CLÍNICA DE ADAPTACIÓN DE LENTE CONTA.</t>
  </si>
  <si>
    <t>CLÍNICA DE ATENCIÓN PRIMARIA</t>
  </si>
  <si>
    <t>CLÍNICA DE PATOLOGÍA OCULAR II</t>
  </si>
  <si>
    <t>FARMACOLOGÍA Y TERAPEUTICA OCULAR</t>
  </si>
  <si>
    <t>INGLES 5TO. SEMESTRE</t>
  </si>
  <si>
    <t>INGLES 6TO. SEMESTRE</t>
  </si>
  <si>
    <t>SALUD PÚBLICA</t>
  </si>
  <si>
    <t>CLINICA DE ESPECIALIDAD</t>
  </si>
  <si>
    <t>CLÍNICA DE LENTE DE CONTACTO ESPECIALES</t>
  </si>
  <si>
    <t xml:space="preserve">CLÍNICA DE VISIÓN BAJA </t>
  </si>
  <si>
    <t>DIAGNOST.ESTRABISMO Y TERAPIA VISUAL</t>
  </si>
  <si>
    <t>INGLES 7MO. SEMESTRE</t>
  </si>
  <si>
    <t>INGLES 8VO. SEMESTRE</t>
  </si>
  <si>
    <t>SEMINARIO DE INVESTIGACIÓN CLÍNICA</t>
  </si>
  <si>
    <t>APROXIMACIONES A LOS ESTUDIOS GENERO</t>
  </si>
  <si>
    <t>ELIZABETH URIBE CAMPOS</t>
  </si>
  <si>
    <t>JUAN VAZQUEZ MARTINEZ</t>
  </si>
  <si>
    <t>CONNIE REYES CRUZ</t>
  </si>
  <si>
    <t>DANIEL MALACARA DOBLADO</t>
  </si>
  <si>
    <t>ARELI VAZQUEZ JUAREZ</t>
  </si>
  <si>
    <t>LUCIANO ESPERANZA FONSECA</t>
  </si>
  <si>
    <t>ADAN ULISES DOMINGUEZ VARGAS</t>
  </si>
  <si>
    <t>JOSE LUIS MALDONADO RIVERA</t>
  </si>
  <si>
    <t>LIV BARCERNAS PADILLA</t>
  </si>
  <si>
    <t>RENE GARCIA CONTRERAS</t>
  </si>
  <si>
    <t>MARCELA VAZQUEZ TEJEDA</t>
  </si>
  <si>
    <t>RAUL GARCIA MIRANDA</t>
  </si>
  <si>
    <t>MARIA DEL CAMEN VILLANUEVA VILCHIS</t>
  </si>
  <si>
    <t>FATIMA DEL CARMEN AGUILAR DIAZ</t>
  </si>
  <si>
    <t>GUADALUPE HORTENSIA LUEVANO COLMENERO</t>
  </si>
  <si>
    <t>MARIA DEL CARMEN VILLANUEVA VILCHIS</t>
  </si>
  <si>
    <t>DELIZ ELIZABETH GONZALEZ MARTINEZ</t>
  </si>
  <si>
    <t>MA. CONCEPCION ARENAS ARROCENA</t>
  </si>
  <si>
    <t>KARLA MARICELA AGUILAR JIMENEZ</t>
  </si>
  <si>
    <t>ELIA NOEMI VENEGAS NAVARRO</t>
  </si>
  <si>
    <t>JACINTO ARMANDO DIAZ ACEVEDO</t>
  </si>
  <si>
    <t>ABRAHAM  MENDOZA QUINTANILLA</t>
  </si>
  <si>
    <t>JESUS BENJAMIN LOPEZ NUÑEZ</t>
  </si>
  <si>
    <t>JOSE ANGEL LONATO PONCE</t>
  </si>
  <si>
    <t>ANA LILIA GUERRA BARBERENA</t>
  </si>
  <si>
    <t>ALEJANDRO CAMACHO HERNANDEZ</t>
  </si>
  <si>
    <t>BENJAMIN SANCHEZ TROCINO</t>
  </si>
  <si>
    <t>ROGELIO DANOVAN VENEGAS LARCON</t>
  </si>
  <si>
    <t>TRILCE MELANNIE VIRGILIO VIRGILIO</t>
  </si>
  <si>
    <t>ENRIQUE HERNANDEZ CORTEZ</t>
  </si>
  <si>
    <t>FERNANDO TENORIO ROCHA</t>
  </si>
  <si>
    <t>TATIANA DINHORA MONDRAGON BAEZ</t>
  </si>
  <si>
    <t>SILVIA VANESSA HERNANDEZ GOMEZ</t>
  </si>
  <si>
    <t>GFLORES SUSTIITA PAOLA</t>
  </si>
  <si>
    <t>JOSE DAVID ORTIZ SANCHEZ</t>
  </si>
  <si>
    <t>GABRIELA VILAR PINEDA</t>
  </si>
  <si>
    <t>IVONNE JANET SAMORA OSUNA</t>
  </si>
  <si>
    <t>PAOLA FLORES SUSTAITA</t>
  </si>
  <si>
    <t>FEDERICO MORALES CORONA</t>
  </si>
  <si>
    <t>MARIA ANTONIETTA RIERA CHAVEZ</t>
  </si>
  <si>
    <t>MARIA JOSE FINA AYALA SARDUA</t>
  </si>
  <si>
    <t>PAOLA CAMPOS IBARRA</t>
  </si>
  <si>
    <t>GABRIELA HERNANDEZ GOMEZ</t>
  </si>
  <si>
    <t>NANCY PEREZ CORNEJO</t>
  </si>
  <si>
    <t>MARIA JOSEFINA AYALA SARDUA</t>
  </si>
  <si>
    <t>GABRIELA DAVILA GARCIA</t>
  </si>
  <si>
    <t>KARLA MARCELA AGUIRRE JIEMENEZ</t>
  </si>
  <si>
    <t>VIRGILIO TRILCE MELANIE</t>
  </si>
  <si>
    <t>RENE ISRAEL RODORIGUEZ ROMERO</t>
  </si>
  <si>
    <t>ALBERTO JOSE AYALA SARDUA</t>
  </si>
  <si>
    <t>ALBERTO FLORES LONGORIA</t>
  </si>
  <si>
    <t>IVONNE JANET SAMANO OSUNA</t>
  </si>
  <si>
    <t>ENRIQUE HERNANDEZ CORTES</t>
  </si>
  <si>
    <t>CARLOS SEBASTIAN CASTELLANOS BALDERAS</t>
  </si>
  <si>
    <t>MARIA GUADALUPE OLGA RIOS NEGRETE</t>
  </si>
  <si>
    <t>MARIA CONCEPCION ARENAS ARROCENA</t>
  </si>
  <si>
    <t>JORGE VILAR PINEDA</t>
  </si>
  <si>
    <t>ANDREINA CAROLINA JORDAN BARRIOS</t>
  </si>
  <si>
    <t>OSCAR PADRON ESPINOZA</t>
  </si>
  <si>
    <t>GRECIA GUTIERREZ OSORIO</t>
  </si>
  <si>
    <t>ODDULIO GUADALUPE MORENO SEGURA</t>
  </si>
  <si>
    <t>UNIVERDIAD NACIONAL AUTONOMA DE MÉXICO</t>
  </si>
  <si>
    <t>ESCUELA NACIONAL DE ESTUDIOS SUPERIORES ENES-LEEÓN</t>
  </si>
  <si>
    <t>REGISTROS DE EXTRAORDINARIOS 2019-1</t>
  </si>
  <si>
    <t>BUENO HERNANDEZ KAREN MELISSA</t>
  </si>
  <si>
    <t>BOYOLI TORRES RICARDO</t>
  </si>
  <si>
    <t>316327581</t>
  </si>
  <si>
    <t>GARCIA GONZALEZ RICARDO IVAN</t>
  </si>
  <si>
    <t>419123787</t>
  </si>
  <si>
    <t>CRUZ AGUILAR REGINA</t>
  </si>
  <si>
    <t>PARRA CAMACHO LESLIE JIMENA</t>
  </si>
  <si>
    <t>RAMIREZ AVILA CAROLINA</t>
  </si>
  <si>
    <t>0044/0608</t>
  </si>
  <si>
    <t>419122883</t>
  </si>
  <si>
    <t>REYES ORTEGA MARCO ANTONIO</t>
  </si>
  <si>
    <t>0053</t>
  </si>
  <si>
    <t>0054</t>
  </si>
  <si>
    <t>314227416</t>
  </si>
  <si>
    <t>MUÑIZ PULIDO ESTEFANA CARLA</t>
  </si>
  <si>
    <t>0074</t>
  </si>
  <si>
    <t>0066</t>
  </si>
  <si>
    <t>0075</t>
  </si>
  <si>
    <t>0076</t>
  </si>
  <si>
    <t>0081</t>
  </si>
  <si>
    <t>0082</t>
  </si>
  <si>
    <t>0083</t>
  </si>
  <si>
    <t>0088</t>
  </si>
  <si>
    <t>0089</t>
  </si>
  <si>
    <t>0094</t>
  </si>
  <si>
    <t>315207815</t>
  </si>
  <si>
    <t>BADILLO LEON JOSE ARMANDO</t>
  </si>
  <si>
    <t>0095</t>
  </si>
  <si>
    <t>0096</t>
  </si>
  <si>
    <t>LOPEZ PALOMARES CESAR ANTONIO</t>
  </si>
  <si>
    <t>0140</t>
  </si>
  <si>
    <t>0139</t>
  </si>
  <si>
    <t>0147</t>
  </si>
  <si>
    <t>0148</t>
  </si>
  <si>
    <t>419123794</t>
  </si>
  <si>
    <t>ROJAS VILLA MARIANA SAHI</t>
  </si>
  <si>
    <t>0154</t>
  </si>
  <si>
    <t>0134</t>
  </si>
  <si>
    <t>0179</t>
  </si>
  <si>
    <t>0180</t>
  </si>
  <si>
    <t>0181</t>
  </si>
  <si>
    <t>0182</t>
  </si>
  <si>
    <t>0173</t>
  </si>
  <si>
    <t>0174</t>
  </si>
  <si>
    <t>0175</t>
  </si>
  <si>
    <t>0176</t>
  </si>
  <si>
    <t>0194</t>
  </si>
  <si>
    <t>0199</t>
  </si>
  <si>
    <t>QUIRARTE BORES ANGELICA ARELI</t>
  </si>
  <si>
    <t>0187</t>
  </si>
  <si>
    <t>0063</t>
  </si>
  <si>
    <t>0061</t>
  </si>
  <si>
    <t>0062</t>
  </si>
  <si>
    <t>0162</t>
  </si>
  <si>
    <t>0163</t>
  </si>
  <si>
    <t>0164</t>
  </si>
  <si>
    <t>SERRATO LOPEZ LUIS ALBERTO</t>
  </si>
  <si>
    <t>0183</t>
  </si>
  <si>
    <t>0184</t>
  </si>
  <si>
    <t>0185</t>
  </si>
  <si>
    <t>CARRERA GUTIERREZ PAOLA ITZEL</t>
  </si>
  <si>
    <t>0232</t>
  </si>
  <si>
    <t>0152</t>
  </si>
  <si>
    <t>0229</t>
  </si>
  <si>
    <t>0230</t>
  </si>
  <si>
    <t>0233</t>
  </si>
  <si>
    <t>0234</t>
  </si>
  <si>
    <t>0225</t>
  </si>
  <si>
    <t>0226</t>
  </si>
  <si>
    <t>0227</t>
  </si>
  <si>
    <t>0228</t>
  </si>
  <si>
    <t>0165</t>
  </si>
  <si>
    <t>0169</t>
  </si>
  <si>
    <t>0170</t>
  </si>
  <si>
    <t>0171</t>
  </si>
  <si>
    <t>0172</t>
  </si>
  <si>
    <t>0057</t>
  </si>
  <si>
    <t>0058</t>
  </si>
  <si>
    <t>0059</t>
  </si>
  <si>
    <t>0060</t>
  </si>
  <si>
    <t>0188</t>
  </si>
  <si>
    <t>0245</t>
  </si>
  <si>
    <t>0246</t>
  </si>
  <si>
    <t>0247</t>
  </si>
  <si>
    <t>0259</t>
  </si>
  <si>
    <t>0261</t>
  </si>
  <si>
    <t>0262</t>
  </si>
  <si>
    <t>0263</t>
  </si>
  <si>
    <t>0264</t>
  </si>
  <si>
    <t>0265</t>
  </si>
  <si>
    <t>314314952</t>
  </si>
  <si>
    <t>PEREZ TORRES ALBERTO</t>
  </si>
  <si>
    <t>0281</t>
  </si>
  <si>
    <t>0291</t>
  </si>
  <si>
    <t>0292</t>
  </si>
  <si>
    <t>316011437</t>
  </si>
  <si>
    <t>FERNANDEZ GONZALEZ ALDO ALEXANDRO</t>
  </si>
  <si>
    <t>0266</t>
  </si>
  <si>
    <t>0254</t>
  </si>
  <si>
    <t>0255</t>
  </si>
  <si>
    <t>0256</t>
  </si>
  <si>
    <t>0257</t>
  </si>
  <si>
    <t>0258</t>
  </si>
  <si>
    <t>419122522</t>
  </si>
  <si>
    <t>MORALES VILLA YESSICA LIZBETH</t>
  </si>
  <si>
    <t>0275</t>
  </si>
  <si>
    <t>0297</t>
  </si>
  <si>
    <t>0298</t>
  </si>
  <si>
    <t>0280</t>
  </si>
  <si>
    <t>0313</t>
  </si>
  <si>
    <t>0314</t>
  </si>
  <si>
    <t>0315</t>
  </si>
  <si>
    <t>0316</t>
  </si>
  <si>
    <t>0384</t>
  </si>
  <si>
    <t>TRISTAN SANCHEZ GERARDO FRANCISCO</t>
  </si>
  <si>
    <t>0369</t>
  </si>
  <si>
    <t>0370</t>
  </si>
  <si>
    <t>MORALES TAPIA NANCY</t>
  </si>
  <si>
    <t>0377</t>
  </si>
  <si>
    <t>0378</t>
  </si>
  <si>
    <t>RODRIGUEZ GOMEZ SILVIA CECILIA</t>
  </si>
  <si>
    <t>0345</t>
  </si>
  <si>
    <t>MACIAS ARRIAGA DIANA SARAY</t>
  </si>
  <si>
    <t>0337</t>
  </si>
  <si>
    <t>MALACARA NAVA NORMA DANIELA</t>
  </si>
  <si>
    <t>RAMIREZ AYALA CESAR ADRIAN</t>
  </si>
  <si>
    <t>DIAZ CAMARGO CITLALI JAZMIN</t>
  </si>
  <si>
    <t>0360</t>
  </si>
  <si>
    <t>0380</t>
  </si>
  <si>
    <t>QUIJAS CABRERA MARCO ANTONIO</t>
  </si>
  <si>
    <t>0398</t>
  </si>
  <si>
    <t>0399</t>
  </si>
  <si>
    <t>VARGAS MEJIA PABLO</t>
  </si>
  <si>
    <t>PEREZ JUAREZ ALEXIS</t>
  </si>
  <si>
    <t>0332</t>
  </si>
  <si>
    <t>0333</t>
  </si>
  <si>
    <t>0334</t>
  </si>
  <si>
    <t>0331</t>
  </si>
  <si>
    <t>CORTES BELTRAN DISIFREDO TRINIDAD</t>
  </si>
  <si>
    <t>0277</t>
  </si>
  <si>
    <t>0278</t>
  </si>
  <si>
    <t>MAASS GONZALEZ SOFIA</t>
  </si>
  <si>
    <t>MONJARAZ OLVERA IRAIS ARANZAZU</t>
  </si>
  <si>
    <t>ESTRADA LEDEZMA SANDRA ESTEFANIA</t>
  </si>
  <si>
    <t>381</t>
  </si>
  <si>
    <t>382</t>
  </si>
  <si>
    <t>GARCIA AGUIRRE OSCAR FERNANDO</t>
  </si>
  <si>
    <t>358</t>
  </si>
  <si>
    <t>388</t>
  </si>
  <si>
    <t>357</t>
  </si>
  <si>
    <t>RODRIGUEZ BARRON MIRIAM JAQUELINE</t>
  </si>
  <si>
    <t>316341712</t>
  </si>
  <si>
    <t>ACEVEDO GARCIA JESSICA TAMARA</t>
  </si>
  <si>
    <t>0040</t>
  </si>
  <si>
    <t>315311882</t>
  </si>
  <si>
    <t>CATARINO ZAMORA RICARDO</t>
  </si>
  <si>
    <t>0097</t>
  </si>
  <si>
    <t>136</t>
  </si>
  <si>
    <t>137</t>
  </si>
  <si>
    <t>138</t>
  </si>
  <si>
    <t>133</t>
  </si>
  <si>
    <t>0177</t>
  </si>
  <si>
    <t>0178</t>
  </si>
  <si>
    <t>0195</t>
  </si>
  <si>
    <t>313092013</t>
  </si>
  <si>
    <t>PERALTA ESCALANTE MARIA JOSE</t>
  </si>
  <si>
    <t>0318</t>
  </si>
  <si>
    <t>0319</t>
  </si>
  <si>
    <t>033</t>
  </si>
  <si>
    <t>ESCALERA GUZMAN JACOB ABIMAEL</t>
  </si>
  <si>
    <t>413</t>
  </si>
  <si>
    <t>316590570</t>
  </si>
  <si>
    <t>REYES MONTES ELISA MILAGROS</t>
  </si>
  <si>
    <t>0093</t>
  </si>
  <si>
    <t>0051</t>
  </si>
  <si>
    <t>0158</t>
  </si>
  <si>
    <t>0243</t>
  </si>
  <si>
    <t>0244</t>
  </si>
  <si>
    <t>419123567</t>
  </si>
  <si>
    <t>ROCHA SANCHEZ ANDREA</t>
  </si>
  <si>
    <t>0289</t>
  </si>
  <si>
    <t>348</t>
  </si>
  <si>
    <t>PEREDO RAMIREZ VICTOR MANUEL</t>
  </si>
  <si>
    <t>362</t>
  </si>
  <si>
    <t>OLMOL PADILLA ESTEPHANIA</t>
  </si>
  <si>
    <t>346</t>
  </si>
  <si>
    <t>347</t>
  </si>
  <si>
    <t>0091</t>
  </si>
  <si>
    <t>0191</t>
  </si>
  <si>
    <t>315147889</t>
  </si>
  <si>
    <t>FLORES JARDON GUADALUPE ANAHI</t>
  </si>
  <si>
    <t>0189</t>
  </si>
  <si>
    <t>0190</t>
  </si>
  <si>
    <t>315598009</t>
  </si>
  <si>
    <t>ALBARRAN BAUTISTA KATIA</t>
  </si>
  <si>
    <t>0271</t>
  </si>
  <si>
    <t>0272</t>
  </si>
  <si>
    <t>0273</t>
  </si>
  <si>
    <t>0274</t>
  </si>
  <si>
    <t>PEREZ IBARRA DANYA</t>
  </si>
  <si>
    <t>335</t>
  </si>
  <si>
    <t>336</t>
  </si>
  <si>
    <t>AGUILERA PEREZ JESSICA</t>
  </si>
  <si>
    <t>343</t>
  </si>
  <si>
    <t>344</t>
  </si>
  <si>
    <t>MARTÍNEZ FIGUEROA SARAHÍ MONSERRATH</t>
  </si>
  <si>
    <t>339</t>
  </si>
  <si>
    <t>340</t>
  </si>
  <si>
    <t>LUNA DEL RIO AIMEE ALEJANDRA</t>
  </si>
  <si>
    <t>131</t>
  </si>
  <si>
    <t>419124564</t>
  </si>
  <si>
    <t>OLIVERA RAMOS JOSUE</t>
  </si>
  <si>
    <t>000</t>
  </si>
  <si>
    <t>0084</t>
  </si>
  <si>
    <t>0090</t>
  </si>
  <si>
    <t>419122120</t>
  </si>
  <si>
    <t>CORREA NAVA DANIEL</t>
  </si>
  <si>
    <t>0151</t>
  </si>
  <si>
    <t>0215</t>
  </si>
  <si>
    <t>419122986</t>
  </si>
  <si>
    <t>ALCANTARA VILLALPANDO DULCE ESPERANZA</t>
  </si>
  <si>
    <t>0156</t>
  </si>
  <si>
    <t>0155</t>
  </si>
  <si>
    <t>0214</t>
  </si>
  <si>
    <t>0196</t>
  </si>
  <si>
    <t>0240</t>
  </si>
  <si>
    <t>0241</t>
  </si>
  <si>
    <t>0242</t>
  </si>
  <si>
    <t>0287</t>
  </si>
  <si>
    <t>0276</t>
  </si>
  <si>
    <t>0025/0666</t>
  </si>
  <si>
    <t>MANEJO DEL ESTRÉS</t>
  </si>
  <si>
    <t>0321</t>
  </si>
  <si>
    <t>0260</t>
  </si>
  <si>
    <t>0279</t>
  </si>
  <si>
    <t>0251</t>
  </si>
  <si>
    <t>0252</t>
  </si>
  <si>
    <t>0253</t>
  </si>
  <si>
    <t>0325</t>
  </si>
  <si>
    <t>0326</t>
  </si>
  <si>
    <t xml:space="preserve">RIZO GONZALEZ JOYCE DANELLI </t>
  </si>
  <si>
    <t>330</t>
  </si>
  <si>
    <t>CONTRERAS RAMIREZ ADSON LUIS</t>
  </si>
  <si>
    <t>294</t>
  </si>
  <si>
    <t>293</t>
  </si>
  <si>
    <t>296</t>
  </si>
  <si>
    <t>295</t>
  </si>
  <si>
    <t>HERNANDEZ RAMIREZ JOSE ADUARDO</t>
  </si>
  <si>
    <t>159</t>
  </si>
  <si>
    <t>160</t>
  </si>
  <si>
    <t>302</t>
  </si>
  <si>
    <t>301</t>
  </si>
  <si>
    <t>300</t>
  </si>
  <si>
    <t>299</t>
  </si>
  <si>
    <t>323</t>
  </si>
  <si>
    <t>324</t>
  </si>
  <si>
    <t>GUZAMAN JUAREZ JAVIER DE JESUS</t>
  </si>
  <si>
    <t>364</t>
  </si>
  <si>
    <t>365</t>
  </si>
  <si>
    <t>366</t>
  </si>
  <si>
    <t>367</t>
  </si>
  <si>
    <t>355</t>
  </si>
  <si>
    <t>ALVAREZ LOZANO JOSE DANIEL</t>
  </si>
  <si>
    <t>320</t>
  </si>
  <si>
    <t>DIAZ VAZQUEZ MARTHA</t>
  </si>
  <si>
    <t>290</t>
  </si>
  <si>
    <t>RAMIREZ VILLEGAS LUIS FERANDO</t>
  </si>
  <si>
    <t>204</t>
  </si>
  <si>
    <t>203</t>
  </si>
  <si>
    <t>LEVKVISJ NADAV</t>
  </si>
  <si>
    <t>372</t>
  </si>
  <si>
    <t>383</t>
  </si>
  <si>
    <t>ENRIQUEZ DE ANDA SAMANTHA LETICIA</t>
  </si>
  <si>
    <t>371</t>
  </si>
  <si>
    <t>MANCERA TORRES MIRIAM DANIELA</t>
  </si>
  <si>
    <t>VARGAS MARTINEZ JIHAN ARMANDO</t>
  </si>
  <si>
    <t>349</t>
  </si>
  <si>
    <t>ANDRADE MARTINEZ LILIA MICHELLE</t>
  </si>
  <si>
    <t>390</t>
  </si>
  <si>
    <t>389</t>
  </si>
  <si>
    <t>HERNANDEZ DURAN JOHANA DE LA CRUZ</t>
  </si>
  <si>
    <t>GARCIA VALDES MARIO IVAN</t>
  </si>
  <si>
    <t>SALAZAR PEREZ DANIELA ALEJANDRA</t>
  </si>
  <si>
    <t>GUZMAN BRAVO DULCE SABRINA</t>
  </si>
  <si>
    <t>0068</t>
  </si>
  <si>
    <t>0069</t>
  </si>
  <si>
    <t>0070</t>
  </si>
  <si>
    <t>0071</t>
  </si>
  <si>
    <t>0067</t>
  </si>
  <si>
    <t>0166</t>
  </si>
  <si>
    <t>0167</t>
  </si>
  <si>
    <t>0238</t>
  </si>
  <si>
    <t>0239</t>
  </si>
  <si>
    <t>ADMON.DE MICRO Y MED.EMPRESA</t>
  </si>
  <si>
    <t>HERNANDEZ BARRON CHRYSTOPHER ALLAN</t>
  </si>
  <si>
    <t>352</t>
  </si>
  <si>
    <t>351</t>
  </si>
  <si>
    <t>353</t>
  </si>
  <si>
    <t>SANCHEZ GARCIA SANTIAGO DE JESUS</t>
  </si>
  <si>
    <t>0235</t>
  </si>
  <si>
    <t>0236</t>
  </si>
  <si>
    <t>417047805</t>
  </si>
  <si>
    <t>LOVACO FLORES JOSE ABEL</t>
  </si>
  <si>
    <t>0098</t>
  </si>
  <si>
    <t>0132</t>
  </si>
  <si>
    <t>MELENDEZ GONZALEZ SALMA SARAI</t>
  </si>
  <si>
    <t>0142</t>
  </si>
  <si>
    <t>418062586</t>
  </si>
  <si>
    <t>219</t>
  </si>
  <si>
    <t>220</t>
  </si>
  <si>
    <t>ANGUIANO VILLAGRANA MIGUEL ANGEL</t>
  </si>
  <si>
    <t>LUCATERO PEREZ BRENDA LILIANA MADHE</t>
  </si>
  <si>
    <t>LOPEZ MIRANDA JAIR JOSAFATH</t>
  </si>
  <si>
    <t>ALVARADO PEREZ MELISSA</t>
  </si>
  <si>
    <t>RODRIGUEZ GALVAN DAVID</t>
  </si>
  <si>
    <t>126</t>
  </si>
  <si>
    <t>VIEYRA MARTINEZ JAIME</t>
  </si>
  <si>
    <t>BARAJAS LOPEZ BEATRIZ DEL ROSARIO</t>
  </si>
  <si>
    <t>ARROYO MOLINA RODOLFO</t>
  </si>
  <si>
    <t>CAMARILLO MUÑOZ MARIA DE LOS ANGELES</t>
  </si>
  <si>
    <t>SALAZAR RAMIREZ ELIAS</t>
  </si>
  <si>
    <t>0248</t>
  </si>
  <si>
    <t>0249</t>
  </si>
  <si>
    <t>PEREZ MARTÍNEZ GABRIEL</t>
  </si>
  <si>
    <t xml:space="preserve">SOLIS ROLDAN ALEJANDRA </t>
  </si>
  <si>
    <t>FRANCISCOMORALES NANCY STEFFANY</t>
  </si>
  <si>
    <t>TREJO ALONSO JUAN ISAI EDUARDO</t>
  </si>
  <si>
    <t>MACIAS CERON ALEJANDRO JAIR</t>
  </si>
  <si>
    <t>MORON MEDINA JESUS EDUARDO</t>
  </si>
  <si>
    <t>080</t>
  </si>
  <si>
    <t>MUÑOZ QUEZADA SAMUEL</t>
  </si>
  <si>
    <t>IBARRA TORRES JOEL ALEJANDRO</t>
  </si>
  <si>
    <t>216</t>
  </si>
  <si>
    <t>LADRON DE GUEVARA OBREGON VICTOR HUGO</t>
  </si>
  <si>
    <t>198</t>
  </si>
  <si>
    <t>HERNÁNDEZ CALIXTO LUIS ALAN</t>
  </si>
  <si>
    <t>MORENO FONSECA FERNANDA ROSALIA</t>
  </si>
  <si>
    <t>AGUILAR MIRANDA  DANIELAUGUSTO</t>
  </si>
  <si>
    <t>NAHUALT II</t>
  </si>
  <si>
    <t>AGUILAR MIRANDA DANIEL AUGUSTO</t>
  </si>
  <si>
    <t>TRILLO SANCHEZ ALEJANDRA MARIANA</t>
  </si>
  <si>
    <t>0118</t>
  </si>
  <si>
    <t>CULTURA Y SOCIEDAD 1</t>
  </si>
  <si>
    <t>INGLÉS 1</t>
  </si>
  <si>
    <t>0120</t>
  </si>
  <si>
    <t>CONSTRUCCIÓN DE IDENTIDADES</t>
  </si>
  <si>
    <t>CAMACHO URIZA ANAID EUNICE</t>
  </si>
  <si>
    <t>419124014</t>
  </si>
  <si>
    <t>AQUINO ALVARADO ARIADNA JOSELYN</t>
  </si>
  <si>
    <t>RAMIREZ CHACON ALEXA MARGARITA</t>
  </si>
  <si>
    <t>MARTINEZ BRETON JANETTE PATRICIA</t>
  </si>
  <si>
    <t>HERNÁNDEZ VARGAS EVELYN</t>
  </si>
  <si>
    <t>SANCHEZ SOLIS JORGE JOSUE</t>
  </si>
  <si>
    <t>GONZALEZ VALLEJO EMILIO ENRIQUE</t>
  </si>
  <si>
    <t>RENDON ALBARRAN MARIO</t>
  </si>
  <si>
    <t xml:space="preserve">RENDON ALBARRAN MARIO </t>
  </si>
  <si>
    <t>ROCHA OÑATE KARLA EMILCE</t>
  </si>
  <si>
    <t>0092</t>
  </si>
  <si>
    <t>GALLARDO CASTELLANOS QUITZIA ERENDIRA</t>
  </si>
  <si>
    <t>ENCISO AREALLANO LUIS ENRIQUE</t>
  </si>
  <si>
    <t>ALVAREZ MENDE PABLO ANTONIO</t>
  </si>
  <si>
    <t>0143</t>
  </si>
  <si>
    <t>HERNÁNDEZ MANRIQUEZ LUIS FELIPE</t>
  </si>
  <si>
    <t>193</t>
  </si>
  <si>
    <t>192</t>
  </si>
  <si>
    <t>DELGADO ROJAS KEVIN</t>
  </si>
  <si>
    <t>HERNANDEZ GUARDADO ERANDY</t>
  </si>
  <si>
    <t>MUÑOZ GARCIA LUIS OMAR</t>
  </si>
  <si>
    <t>ESCOTO CONEJO DIANA LUCERO</t>
  </si>
  <si>
    <t>MUÑOZ VAZQUEZ JIMENA</t>
  </si>
  <si>
    <t>202</t>
  </si>
  <si>
    <t>197</t>
  </si>
  <si>
    <t>DE ALBA PEREZ SILVIA ITZEL</t>
  </si>
  <si>
    <t>288</t>
  </si>
  <si>
    <t>GOMEZ ZACARIAS JUAN PABLO</t>
  </si>
  <si>
    <t>0286</t>
  </si>
  <si>
    <t>PEREZ RUIJILLO MAYRA DANIELA</t>
  </si>
  <si>
    <t>MARTINEZ MARTINEZ DIANA KARLA</t>
  </si>
  <si>
    <t>RAMIREZ CABRERA JESSICA MICHELLE</t>
  </si>
  <si>
    <t>VAZQUEZ ZUÑIGA ULISES</t>
  </si>
  <si>
    <t>LUGO GARCIA NAYELI</t>
  </si>
  <si>
    <t>TOVAR ROSALES LAURA LIZETH</t>
  </si>
  <si>
    <t>0375</t>
  </si>
  <si>
    <t>0376</t>
  </si>
  <si>
    <t>0064</t>
  </si>
  <si>
    <t>0065</t>
  </si>
  <si>
    <t>0086</t>
  </si>
  <si>
    <t>0149</t>
  </si>
  <si>
    <t>0341</t>
  </si>
  <si>
    <t>Vulneraibilidad Social y sus Desafíos</t>
  </si>
  <si>
    <t>Gestión de Politic. Proyect. Desarr. Te</t>
  </si>
  <si>
    <t>Inglés V</t>
  </si>
  <si>
    <t>EA01</t>
  </si>
  <si>
    <t>2053</t>
  </si>
  <si>
    <t>REYES PLATA JAIRO AGUSTÍN</t>
  </si>
  <si>
    <t>RUIZ AGUADO CRISTIAN FABIAN</t>
  </si>
  <si>
    <t>9:00</t>
  </si>
  <si>
    <t>CASTILLO DIAZ ESTEFANO</t>
  </si>
  <si>
    <t>GONZALEZ BARAJAS HIPOLITO</t>
  </si>
  <si>
    <t>0387</t>
  </si>
  <si>
    <t>0250</t>
  </si>
  <si>
    <t>REGISTROS DE EXTRAORDINARIOS 2019-2</t>
  </si>
  <si>
    <t>GONZALEZ ALMENDARO MARIA JOSE</t>
  </si>
  <si>
    <t>INGLÉS 4</t>
  </si>
  <si>
    <t>NÁHUATL I</t>
  </si>
  <si>
    <t>INGLÉS 3</t>
  </si>
  <si>
    <t>VARGAS RANGEL PAULA CAROLINA</t>
  </si>
  <si>
    <t>CAMBERO ACOSTA MARIA JOSE</t>
  </si>
  <si>
    <t>SERRATO LOPEZ ANGELINA JACQUELINE</t>
  </si>
  <si>
    <t>REPORTE DE SOLICITUD DE EXTRAORDINARIOS</t>
  </si>
  <si>
    <t>PERIODO 2019-1</t>
  </si>
  <si>
    <t>ASIGNATURAS SOLICITADAS</t>
  </si>
  <si>
    <t>HORARIO PROGRAMADO</t>
  </si>
  <si>
    <t>NUM. DE SOLICITUDES</t>
  </si>
  <si>
    <t>PROFESOR APLICADOR</t>
  </si>
  <si>
    <t>DÍA</t>
  </si>
  <si>
    <t>VAZQUEZ GARCIA ARLENE ISKRA</t>
  </si>
  <si>
    <t>JEHU BAUTISTA MARTINEZ</t>
  </si>
  <si>
    <t>HERRERA HERRERA RAFAELA DEMETRIO</t>
  </si>
  <si>
    <t>LIC. EN DESARROLLO Y GESTIÓN INTERCULTURALES</t>
  </si>
  <si>
    <t>TOTAL DE EXÁMENES EXTRAORDINARIOS SOLICITADOS</t>
  </si>
  <si>
    <t>GONZÁLEZ MARTÍNEZ LARISA</t>
  </si>
  <si>
    <t>URIBE MORFÍN PAULINA</t>
  </si>
  <si>
    <t>GONZÁLEZ LARA DIANA KAREN</t>
  </si>
  <si>
    <t>MONCAYO CUAGLIOTTI SANDRA</t>
  </si>
  <si>
    <t>CUERPO COLEGIADO DE IDIOMAS</t>
  </si>
  <si>
    <t>9:00 A 14:00</t>
  </si>
  <si>
    <t>B-01</t>
  </si>
  <si>
    <t>B-107</t>
  </si>
  <si>
    <t>A-104</t>
  </si>
  <si>
    <t>B-208</t>
  </si>
  <si>
    <t>AULAS DE IDIOMAS DEL CENTRO DE INFORMACIÓN</t>
  </si>
  <si>
    <t>SINODAL</t>
  </si>
  <si>
    <t>LISTA DE ALUMNOS SOLICITANTES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</si>
</sst>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2A2A2A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rgb="FF2A2A2A"/>
      <name val="Arial"/>
      <family val="2"/>
    </font>
    <font>
      <b/>
      <sz val="3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sz val="2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8"/>
      <color rgb="FFFFC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30" fillId="0" borderId="0"/>
    <xf numFmtId="0" fontId="30" fillId="0" borderId="0"/>
  </cellStyleXfs>
  <cellXfs count="48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left"/>
    </xf>
    <xf numFmtId="49" fontId="0" fillId="4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left" vertical="center"/>
    </xf>
    <xf numFmtId="2" fontId="8" fillId="6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1" applyFill="1" applyBorder="1"/>
    <xf numFmtId="1" fontId="0" fillId="0" borderId="6" xfId="0" applyNumberForma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1" fillId="0" borderId="1" xfId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0" xfId="0" applyFont="1" applyFill="1" applyBorder="1"/>
    <xf numFmtId="2" fontId="9" fillId="0" borderId="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4" fontId="10" fillId="0" borderId="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/>
    <xf numFmtId="0" fontId="14" fillId="0" borderId="1" xfId="0" applyFont="1" applyFill="1" applyBorder="1" applyAlignment="1">
      <alignment horizontal="left" vertical="center"/>
    </xf>
    <xf numFmtId="0" fontId="11" fillId="0" borderId="1" xfId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0" fillId="0" borderId="1" xfId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20" fillId="0" borderId="1" xfId="1" applyFont="1" applyFill="1" applyBorder="1" applyAlignment="1">
      <alignment horizontal="left" vertical="center" wrapText="1"/>
    </xf>
    <xf numFmtId="0" fontId="11" fillId="0" borderId="1" xfId="1" applyFill="1" applyBorder="1" applyAlignment="1">
      <alignment horizontal="left" vertical="center"/>
    </xf>
    <xf numFmtId="0" fontId="20" fillId="0" borderId="1" xfId="1" applyFont="1" applyFill="1" applyBorder="1"/>
    <xf numFmtId="0" fontId="18" fillId="0" borderId="1" xfId="0" applyFont="1" applyFill="1" applyBorder="1" applyAlignment="1">
      <alignment vertical="center"/>
    </xf>
    <xf numFmtId="0" fontId="11" fillId="0" borderId="1" xfId="1" applyFill="1" applyBorder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1" fillId="0" borderId="1" xfId="1" applyFill="1" applyBorder="1" applyAlignment="1">
      <alignment horizontal="left" vertical="center" wrapText="1"/>
    </xf>
    <xf numFmtId="0" fontId="19" fillId="0" borderId="1" xfId="0" applyFont="1" applyFill="1" applyBorder="1"/>
    <xf numFmtId="0" fontId="18" fillId="0" borderId="0" xfId="0" applyFont="1" applyFill="1" applyBorder="1" applyAlignment="1">
      <alignment horizontal="center"/>
    </xf>
    <xf numFmtId="0" fontId="9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4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1" xfId="1" applyFont="1" applyFill="1" applyBorder="1"/>
    <xf numFmtId="0" fontId="9" fillId="0" borderId="1" xfId="0" applyFont="1" applyFill="1" applyBorder="1" applyAlignment="1">
      <alignment wrapText="1"/>
    </xf>
    <xf numFmtId="0" fontId="12" fillId="0" borderId="1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6" fillId="0" borderId="0" xfId="1" applyFont="1" applyFill="1" applyBorder="1"/>
    <xf numFmtId="1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2" fontId="0" fillId="0" borderId="7" xfId="0" applyNumberForma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2" fontId="9" fillId="0" borderId="7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1" fillId="0" borderId="1" xfId="1" applyFill="1" applyBorder="1" applyAlignment="1">
      <alignment wrapText="1"/>
    </xf>
    <xf numFmtId="14" fontId="10" fillId="0" borderId="5" xfId="0" applyNumberFormat="1" applyFon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left"/>
    </xf>
    <xf numFmtId="2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20" fillId="0" borderId="1" xfId="1" applyFont="1" applyFill="1" applyBorder="1" applyAlignment="1">
      <alignment wrapText="1"/>
    </xf>
    <xf numFmtId="0" fontId="21" fillId="0" borderId="1" xfId="0" applyFont="1" applyFill="1" applyBorder="1" applyAlignment="1">
      <alignment horizontal="left" vertical="center"/>
    </xf>
    <xf numFmtId="0" fontId="11" fillId="0" borderId="0" xfId="1" applyFill="1" applyAlignment="1">
      <alignment horizontal="justify" vertical="center"/>
    </xf>
    <xf numFmtId="0" fontId="23" fillId="0" borderId="1" xfId="0" applyFont="1" applyFill="1" applyBorder="1"/>
    <xf numFmtId="0" fontId="18" fillId="0" borderId="9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center"/>
    </xf>
    <xf numFmtId="0" fontId="11" fillId="0" borderId="1" xfId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0" fontId="18" fillId="0" borderId="0" xfId="0" applyFont="1" applyFill="1" applyBorder="1"/>
    <xf numFmtId="0" fontId="0" fillId="0" borderId="0" xfId="0" applyFill="1" applyAlignment="1">
      <alignment horizontal="center"/>
    </xf>
    <xf numFmtId="0" fontId="11" fillId="0" borderId="0" xfId="1" applyFill="1"/>
    <xf numFmtId="2" fontId="18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Alignment="1">
      <alignment horizontal="left"/>
    </xf>
    <xf numFmtId="0" fontId="1" fillId="7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5" fillId="0" borderId="10" xfId="0" applyFont="1" applyFill="1" applyBorder="1" applyAlignment="1">
      <alignment vertical="center" textRotation="90"/>
    </xf>
    <xf numFmtId="0" fontId="25" fillId="0" borderId="10" xfId="0" applyFont="1" applyFill="1" applyBorder="1" applyAlignment="1">
      <alignment vertical="center" textRotation="90" wrapText="1"/>
    </xf>
    <xf numFmtId="49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1" fillId="7" borderId="1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0" xfId="0" applyFont="1" applyAlignment="1"/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26" fillId="0" borderId="1" xfId="0" applyFont="1" applyBorder="1" applyAlignment="1">
      <alignment vertical="center"/>
    </xf>
    <xf numFmtId="49" fontId="1" fillId="7" borderId="5" xfId="0" applyNumberFormat="1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18" fontId="0" fillId="0" borderId="1" xfId="0" applyNumberFormat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0" xfId="0" applyBorder="1"/>
    <xf numFmtId="14" fontId="0" fillId="0" borderId="5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0" fillId="0" borderId="0" xfId="0" applyAlignment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/>
    <xf numFmtId="0" fontId="26" fillId="0" borderId="6" xfId="0" applyFont="1" applyBorder="1" applyAlignment="1">
      <alignment vertical="center"/>
    </xf>
    <xf numFmtId="0" fontId="26" fillId="2" borderId="6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32" fillId="0" borderId="1" xfId="0" applyFont="1" applyBorder="1" applyAlignment="1">
      <alignment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14" fontId="3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/>
    </xf>
    <xf numFmtId="0" fontId="33" fillId="0" borderId="1" xfId="0" applyFont="1" applyBorder="1"/>
    <xf numFmtId="18" fontId="33" fillId="0" borderId="1" xfId="0" applyNumberFormat="1" applyFont="1" applyBorder="1" applyAlignment="1">
      <alignment horizontal="center"/>
    </xf>
    <xf numFmtId="20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49" fontId="33" fillId="0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1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29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3" xfId="0" applyBorder="1"/>
    <xf numFmtId="0" fontId="0" fillId="0" borderId="14" xfId="0" applyFont="1" applyBorder="1"/>
    <xf numFmtId="0" fontId="0" fillId="0" borderId="15" xfId="0" quotePrefix="1" applyBorder="1"/>
    <xf numFmtId="0" fontId="0" fillId="0" borderId="16" xfId="0" applyBorder="1"/>
    <xf numFmtId="0" fontId="0" fillId="0" borderId="16" xfId="0" applyFont="1" applyBorder="1"/>
    <xf numFmtId="0" fontId="0" fillId="0" borderId="17" xfId="0" quotePrefix="1" applyBorder="1"/>
    <xf numFmtId="0" fontId="0" fillId="0" borderId="18" xfId="0" applyBorder="1"/>
    <xf numFmtId="0" fontId="0" fillId="0" borderId="19" xfId="0" applyFont="1" applyBorder="1"/>
    <xf numFmtId="0" fontId="0" fillId="0" borderId="0" xfId="0" applyFont="1" applyBorder="1"/>
    <xf numFmtId="0" fontId="0" fillId="0" borderId="20" xfId="0" applyBorder="1"/>
    <xf numFmtId="0" fontId="0" fillId="0" borderId="13" xfId="0" applyFont="1" applyBorder="1"/>
    <xf numFmtId="0" fontId="0" fillId="0" borderId="15" xfId="0" quotePrefix="1" applyFont="1" applyBorder="1"/>
    <xf numFmtId="0" fontId="0" fillId="0" borderId="17" xfId="0" quotePrefix="1" applyFont="1" applyBorder="1"/>
    <xf numFmtId="0" fontId="0" fillId="0" borderId="16" xfId="0" applyBorder="1" applyAlignment="1">
      <alignment horizontal="left"/>
    </xf>
    <xf numFmtId="0" fontId="0" fillId="0" borderId="17" xfId="0" applyBorder="1"/>
    <xf numFmtId="0" fontId="3" fillId="0" borderId="16" xfId="0" applyFont="1" applyBorder="1"/>
    <xf numFmtId="0" fontId="0" fillId="0" borderId="0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/>
    <xf numFmtId="49" fontId="3" fillId="4" borderId="1" xfId="0" applyNumberFormat="1" applyFont="1" applyFill="1" applyBorder="1"/>
    <xf numFmtId="0" fontId="3" fillId="0" borderId="1" xfId="0" applyFont="1" applyFill="1" applyBorder="1"/>
    <xf numFmtId="49" fontId="4" fillId="4" borderId="1" xfId="0" applyNumberFormat="1" applyFont="1" applyFill="1" applyBorder="1"/>
    <xf numFmtId="0" fontId="3" fillId="0" borderId="1" xfId="0" applyFont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0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/>
    <xf numFmtId="49" fontId="4" fillId="0" borderId="1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49" fontId="0" fillId="8" borderId="1" xfId="0" applyNumberFormat="1" applyFont="1" applyFill="1" applyBorder="1" applyAlignment="1">
      <alignment horizontal="center"/>
    </xf>
    <xf numFmtId="49" fontId="0" fillId="8" borderId="1" xfId="0" applyNumberFormat="1" applyFont="1" applyFill="1" applyBorder="1"/>
    <xf numFmtId="49" fontId="4" fillId="8" borderId="1" xfId="0" applyNumberFormat="1" applyFont="1" applyFill="1" applyBorder="1"/>
    <xf numFmtId="49" fontId="4" fillId="8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49" fontId="0" fillId="0" borderId="5" xfId="0" applyNumberFormat="1" applyFont="1" applyBorder="1"/>
    <xf numFmtId="0" fontId="3" fillId="0" borderId="1" xfId="0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5" xfId="0" applyNumberFormat="1" applyFont="1" applyFill="1" applyBorder="1"/>
    <xf numFmtId="49" fontId="0" fillId="0" borderId="5" xfId="0" applyNumberFormat="1" applyFont="1" applyFill="1" applyBorder="1" applyAlignment="1">
      <alignment horizontal="center"/>
    </xf>
    <xf numFmtId="49" fontId="0" fillId="9" borderId="1" xfId="0" applyNumberFormat="1" applyFont="1" applyFill="1" applyBorder="1" applyAlignment="1">
      <alignment horizontal="center"/>
    </xf>
    <xf numFmtId="49" fontId="0" fillId="9" borderId="1" xfId="0" applyNumberFormat="1" applyFont="1" applyFill="1" applyBorder="1"/>
    <xf numFmtId="0" fontId="3" fillId="10" borderId="1" xfId="0" applyFont="1" applyFill="1" applyBorder="1"/>
    <xf numFmtId="49" fontId="0" fillId="4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49" fontId="3" fillId="0" borderId="1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/>
    <xf numFmtId="49" fontId="0" fillId="0" borderId="4" xfId="0" applyNumberFormat="1" applyFont="1" applyFill="1" applyBorder="1"/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/>
    <xf numFmtId="49" fontId="0" fillId="0" borderId="5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5" xfId="0" quotePrefix="1" applyBorder="1" applyAlignment="1">
      <alignment vertical="center"/>
    </xf>
    <xf numFmtId="0" fontId="0" fillId="0" borderId="0" xfId="0" quotePrefix="1" applyBorder="1"/>
    <xf numFmtId="0" fontId="0" fillId="0" borderId="13" xfId="0" quotePrefix="1" applyBorder="1"/>
    <xf numFmtId="0" fontId="0" fillId="0" borderId="19" xfId="0" applyBorder="1"/>
    <xf numFmtId="0" fontId="0" fillId="0" borderId="14" xfId="0" applyBorder="1"/>
    <xf numFmtId="0" fontId="0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16" xfId="0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/>
    <xf numFmtId="0" fontId="36" fillId="0" borderId="1" xfId="0" applyFont="1" applyBorder="1" applyAlignment="1">
      <alignment vertical="center"/>
    </xf>
    <xf numFmtId="49" fontId="36" fillId="0" borderId="1" xfId="0" quotePrefix="1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49" fontId="36" fillId="2" borderId="1" xfId="0" quotePrefix="1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49" fontId="0" fillId="0" borderId="15" xfId="0" quotePrefix="1" applyNumberFormat="1" applyBorder="1"/>
    <xf numFmtId="49" fontId="0" fillId="0" borderId="17" xfId="0" applyNumberFormat="1" applyBorder="1"/>
    <xf numFmtId="49" fontId="0" fillId="0" borderId="0" xfId="0" applyNumberFormat="1" applyBorder="1"/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7" fillId="0" borderId="1" xfId="0" applyFont="1" applyBorder="1"/>
    <xf numFmtId="49" fontId="37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33" fillId="0" borderId="0" xfId="0" applyFont="1"/>
    <xf numFmtId="0" fontId="37" fillId="0" borderId="0" xfId="0" applyFont="1"/>
    <xf numFmtId="0" fontId="39" fillId="0" borderId="0" xfId="0" quotePrefix="1" applyFont="1" applyFill="1" applyBorder="1" applyAlignment="1">
      <alignment horizontal="center"/>
    </xf>
    <xf numFmtId="0" fontId="37" fillId="0" borderId="0" xfId="0" applyFont="1" applyBorder="1"/>
    <xf numFmtId="0" fontId="38" fillId="0" borderId="1" xfId="0" applyFont="1" applyBorder="1" applyAlignment="1">
      <alignment vertical="center"/>
    </xf>
    <xf numFmtId="49" fontId="38" fillId="2" borderId="1" xfId="0" quotePrefix="1" applyNumberFormat="1" applyFont="1" applyFill="1" applyBorder="1" applyAlignment="1">
      <alignment horizontal="center" vertical="center"/>
    </xf>
    <xf numFmtId="18" fontId="0" fillId="0" borderId="1" xfId="0" applyNumberFormat="1" applyFont="1" applyBorder="1" applyAlignment="1">
      <alignment horizontal="center"/>
    </xf>
    <xf numFmtId="49" fontId="37" fillId="0" borderId="1" xfId="0" quotePrefix="1" applyNumberFormat="1" applyFont="1" applyFill="1" applyBorder="1" applyAlignment="1">
      <alignment horizontal="center"/>
    </xf>
    <xf numFmtId="49" fontId="37" fillId="0" borderId="1" xfId="0" quotePrefix="1" applyNumberFormat="1" applyFont="1" applyBorder="1" applyAlignment="1">
      <alignment horizontal="center"/>
    </xf>
    <xf numFmtId="49" fontId="36" fillId="0" borderId="1" xfId="0" applyNumberFormat="1" applyFont="1" applyFill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/>
    </xf>
    <xf numFmtId="0" fontId="37" fillId="0" borderId="1" xfId="0" quotePrefix="1" applyFont="1" applyBorder="1" applyAlignment="1">
      <alignment horizontal="center"/>
    </xf>
    <xf numFmtId="0" fontId="39" fillId="0" borderId="1" xfId="0" quotePrefix="1" applyFont="1" applyFill="1" applyBorder="1" applyAlignment="1">
      <alignment horizontal="center"/>
    </xf>
    <xf numFmtId="0" fontId="39" fillId="2" borderId="1" xfId="0" quotePrefix="1" applyFont="1" applyFill="1" applyBorder="1" applyAlignment="1">
      <alignment horizontal="center"/>
    </xf>
    <xf numFmtId="0" fontId="39" fillId="0" borderId="1" xfId="0" quotePrefix="1" applyFont="1" applyBorder="1" applyAlignment="1">
      <alignment horizontal="center"/>
    </xf>
    <xf numFmtId="49" fontId="39" fillId="0" borderId="1" xfId="0" quotePrefix="1" applyNumberFormat="1" applyFont="1" applyFill="1" applyBorder="1" applyAlignment="1">
      <alignment horizontal="center"/>
    </xf>
    <xf numFmtId="0" fontId="37" fillId="0" borderId="1" xfId="0" quotePrefix="1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49" fontId="39" fillId="2" borderId="1" xfId="0" quotePrefix="1" applyNumberFormat="1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center" vertical="center"/>
    </xf>
    <xf numFmtId="49" fontId="37" fillId="0" borderId="1" xfId="0" applyNumberFormat="1" applyFont="1" applyBorder="1" applyAlignment="1">
      <alignment vertical="center"/>
    </xf>
    <xf numFmtId="49" fontId="36" fillId="0" borderId="1" xfId="0" applyNumberFormat="1" applyFont="1" applyBorder="1" applyAlignment="1">
      <alignment vertical="center"/>
    </xf>
    <xf numFmtId="49" fontId="33" fillId="0" borderId="1" xfId="0" applyNumberFormat="1" applyFont="1" applyBorder="1" applyAlignment="1">
      <alignment vertical="center"/>
    </xf>
    <xf numFmtId="49" fontId="32" fillId="0" borderId="1" xfId="0" applyNumberFormat="1" applyFont="1" applyBorder="1" applyAlignment="1">
      <alignment vertical="center"/>
    </xf>
    <xf numFmtId="49" fontId="33" fillId="0" borderId="1" xfId="0" applyNumberFormat="1" applyFont="1" applyBorder="1"/>
    <xf numFmtId="0" fontId="40" fillId="0" borderId="1" xfId="0" applyFont="1" applyBorder="1" applyAlignment="1">
      <alignment vertical="center"/>
    </xf>
    <xf numFmtId="49" fontId="40" fillId="0" borderId="1" xfId="0" quotePrefix="1" applyNumberFormat="1" applyFont="1" applyFill="1" applyBorder="1" applyAlignment="1">
      <alignment horizontal="center" vertical="center"/>
    </xf>
    <xf numFmtId="0" fontId="40" fillId="0" borderId="1" xfId="0" quotePrefix="1" applyFont="1" applyFill="1" applyBorder="1" applyAlignment="1">
      <alignment horizontal="center"/>
    </xf>
    <xf numFmtId="49" fontId="4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/>
    <xf numFmtId="49" fontId="37" fillId="0" borderId="1" xfId="0" applyNumberFormat="1" applyFont="1" applyBorder="1"/>
    <xf numFmtId="0" fontId="1" fillId="0" borderId="1" xfId="0" quotePrefix="1" applyFont="1" applyFill="1" applyBorder="1" applyAlignment="1">
      <alignment horizontal="center"/>
    </xf>
    <xf numFmtId="14" fontId="33" fillId="8" borderId="1" xfId="0" applyNumberFormat="1" applyFont="1" applyFill="1" applyBorder="1" applyAlignment="1">
      <alignment horizontal="center"/>
    </xf>
    <xf numFmtId="49" fontId="33" fillId="8" borderId="1" xfId="0" applyNumberFormat="1" applyFont="1" applyFill="1" applyBorder="1" applyAlignment="1">
      <alignment horizontal="center"/>
    </xf>
    <xf numFmtId="49" fontId="33" fillId="8" borderId="1" xfId="0" applyNumberFormat="1" applyFont="1" applyFill="1" applyBorder="1" applyAlignment="1">
      <alignment horizontal="center" wrapText="1"/>
    </xf>
    <xf numFmtId="0" fontId="33" fillId="8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center"/>
    </xf>
    <xf numFmtId="0" fontId="38" fillId="0" borderId="1" xfId="0" quotePrefix="1" applyFont="1" applyFill="1" applyBorder="1" applyAlignment="1">
      <alignment horizontal="center"/>
    </xf>
    <xf numFmtId="49" fontId="38" fillId="0" borderId="1" xfId="0" quotePrefix="1" applyNumberFormat="1" applyFont="1" applyFill="1" applyBorder="1" applyAlignment="1">
      <alignment horizontal="center" vertical="center"/>
    </xf>
    <xf numFmtId="49" fontId="38" fillId="0" borderId="1" xfId="0" quotePrefix="1" applyNumberFormat="1" applyFont="1" applyFill="1" applyBorder="1" applyAlignment="1">
      <alignment horizontal="center"/>
    </xf>
    <xf numFmtId="0" fontId="38" fillId="0" borderId="1" xfId="0" applyFont="1" applyBorder="1" applyAlignment="1">
      <alignment vertical="center" wrapText="1"/>
    </xf>
    <xf numFmtId="49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/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14" fontId="38" fillId="0" borderId="1" xfId="0" applyNumberFormat="1" applyFont="1" applyFill="1" applyBorder="1" applyAlignment="1">
      <alignment horizontal="center"/>
    </xf>
    <xf numFmtId="49" fontId="38" fillId="0" borderId="1" xfId="0" applyNumberFormat="1" applyFont="1" applyFill="1" applyBorder="1" applyAlignment="1">
      <alignment horizontal="center"/>
    </xf>
    <xf numFmtId="49" fontId="38" fillId="0" borderId="1" xfId="0" applyNumberFormat="1" applyFont="1" applyFill="1" applyBorder="1" applyAlignment="1">
      <alignment horizontal="center" wrapText="1"/>
    </xf>
    <xf numFmtId="18" fontId="38" fillId="0" borderId="1" xfId="0" applyNumberFormat="1" applyFont="1" applyFill="1" applyBorder="1" applyAlignment="1">
      <alignment horizontal="center"/>
    </xf>
    <xf numFmtId="49" fontId="38" fillId="0" borderId="15" xfId="0" quotePrefix="1" applyNumberFormat="1" applyFont="1" applyFill="1" applyBorder="1" applyAlignment="1">
      <alignment horizontal="center" vertical="center"/>
    </xf>
    <xf numFmtId="49" fontId="38" fillId="8" borderId="1" xfId="0" quotePrefix="1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quotePrefix="1" applyFont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38" fillId="0" borderId="1" xfId="0" applyFont="1" applyFill="1" applyBorder="1" applyAlignment="1"/>
    <xf numFmtId="0" fontId="38" fillId="0" borderId="1" xfId="0" applyFont="1" applyFill="1" applyBorder="1"/>
    <xf numFmtId="0" fontId="38" fillId="0" borderId="1" xfId="0" applyFont="1" applyFill="1" applyBorder="1" applyAlignment="1">
      <alignment horizontal="left"/>
    </xf>
    <xf numFmtId="20" fontId="38" fillId="0" borderId="1" xfId="0" applyNumberFormat="1" applyFont="1" applyFill="1" applyBorder="1" applyAlignment="1">
      <alignment horizontal="center"/>
    </xf>
    <xf numFmtId="49" fontId="38" fillId="0" borderId="15" xfId="0" quotePrefix="1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38" fillId="0" borderId="1" xfId="0" applyFont="1" applyFill="1" applyBorder="1" applyAlignment="1">
      <alignment horizontal="left" vertical="center"/>
    </xf>
    <xf numFmtId="0" fontId="38" fillId="8" borderId="1" xfId="0" applyFont="1" applyFill="1" applyBorder="1" applyAlignment="1">
      <alignment vertical="center"/>
    </xf>
    <xf numFmtId="49" fontId="38" fillId="0" borderId="1" xfId="0" applyNumberFormat="1" applyFont="1" applyFill="1" applyBorder="1" applyAlignment="1">
      <alignment vertical="center"/>
    </xf>
    <xf numFmtId="0" fontId="38" fillId="0" borderId="0" xfId="0" applyFont="1" applyFill="1" applyBorder="1" applyAlignment="1"/>
    <xf numFmtId="0" fontId="38" fillId="0" borderId="1" xfId="0" applyFont="1" applyBorder="1" applyAlignment="1">
      <alignment horizontal="center"/>
    </xf>
    <xf numFmtId="14" fontId="38" fillId="0" borderId="1" xfId="0" applyNumberFormat="1" applyFont="1" applyBorder="1" applyAlignment="1">
      <alignment horizontal="center"/>
    </xf>
    <xf numFmtId="49" fontId="38" fillId="0" borderId="1" xfId="0" applyNumberFormat="1" applyFont="1" applyBorder="1" applyAlignment="1">
      <alignment horizontal="center" wrapText="1"/>
    </xf>
    <xf numFmtId="49" fontId="38" fillId="0" borderId="1" xfId="0" applyNumberFormat="1" applyFont="1" applyBorder="1" applyAlignment="1">
      <alignment horizontal="center"/>
    </xf>
    <xf numFmtId="0" fontId="38" fillId="0" borderId="0" xfId="0" applyFont="1" applyFill="1"/>
    <xf numFmtId="49" fontId="38" fillId="0" borderId="6" xfId="0" applyNumberFormat="1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0" xfId="0" quotePrefix="1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49" fontId="38" fillId="0" borderId="6" xfId="0" applyNumberFormat="1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49" fontId="32" fillId="0" borderId="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4" fontId="33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18" fontId="33" fillId="0" borderId="0" xfId="0" applyNumberFormat="1" applyFont="1" applyBorder="1" applyAlignment="1">
      <alignment horizontal="center"/>
    </xf>
    <xf numFmtId="20" fontId="3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vertical="center"/>
    </xf>
    <xf numFmtId="14" fontId="4" fillId="0" borderId="1" xfId="0" applyNumberFormat="1" applyFont="1" applyFill="1" applyBorder="1" applyAlignment="1">
      <alignment horizontal="center"/>
    </xf>
    <xf numFmtId="18" fontId="4" fillId="0" borderId="1" xfId="0" applyNumberFormat="1" applyFont="1" applyFill="1" applyBorder="1" applyAlignment="1">
      <alignment horizontal="center"/>
    </xf>
    <xf numFmtId="0" fontId="38" fillId="0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38" fillId="12" borderId="1" xfId="0" applyFont="1" applyFill="1" applyBorder="1" applyAlignment="1">
      <alignment vertical="center"/>
    </xf>
    <xf numFmtId="49" fontId="38" fillId="12" borderId="1" xfId="0" quotePrefix="1" applyNumberFormat="1" applyFont="1" applyFill="1" applyBorder="1" applyAlignment="1">
      <alignment horizontal="center"/>
    </xf>
    <xf numFmtId="49" fontId="38" fillId="12" borderId="1" xfId="0" quotePrefix="1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38" fillId="0" borderId="7" xfId="0" applyFont="1" applyFill="1" applyBorder="1" applyAlignment="1">
      <alignment horizontal="center" vertical="center"/>
    </xf>
    <xf numFmtId="14" fontId="0" fillId="0" borderId="1" xfId="0" applyNumberFormat="1" applyFill="1" applyBorder="1"/>
    <xf numFmtId="20" fontId="0" fillId="0" borderId="1" xfId="0" applyNumberFormat="1" applyFill="1" applyBorder="1"/>
    <xf numFmtId="14" fontId="0" fillId="0" borderId="1" xfId="0" applyNumberFormat="1" applyFont="1" applyFill="1" applyBorder="1"/>
    <xf numFmtId="20" fontId="0" fillId="0" borderId="1" xfId="0" applyNumberFormat="1" applyFont="1" applyFill="1" applyBorder="1"/>
    <xf numFmtId="14" fontId="0" fillId="1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4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5" fillId="0" borderId="21" xfId="0" applyFont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2" fillId="11" borderId="0" xfId="0" applyFont="1" applyFill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29" fillId="4" borderId="0" xfId="0" applyFont="1" applyFill="1" applyAlignment="1">
      <alignment horizontal="center"/>
    </xf>
    <xf numFmtId="0" fontId="0" fillId="12" borderId="1" xfId="0" applyFill="1" applyBorder="1" applyAlignment="1">
      <alignment horizontal="left"/>
    </xf>
    <xf numFmtId="0" fontId="43" fillId="13" borderId="0" xfId="0" applyFont="1" applyFill="1" applyAlignment="1">
      <alignment horizontal="center"/>
    </xf>
  </cellXfs>
  <cellStyles count="11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  <cellStyle name="Normal 2" xfId="8"/>
    <cellStyle name="Normal 3" xfId="9"/>
    <cellStyle name="Normal 4" xfId="1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1" tint="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1" tint="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00FF00"/>
      <color rgb="FF990000"/>
      <color rgb="FF009999"/>
      <color rgb="FF3399FF"/>
      <color rgb="FF000066"/>
      <color rgb="FF0066FF"/>
      <color rgb="FFFF0066"/>
      <color rgb="FFFF66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771525</xdr:colOff>
      <xdr:row>0</xdr:row>
      <xdr:rowOff>57150</xdr:rowOff>
    </xdr:from>
    <xdr:to>
      <xdr:col>9</xdr:col>
      <xdr:colOff>1838560</xdr:colOff>
      <xdr:row>2</xdr:row>
      <xdr:rowOff>125783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57150"/>
          <a:ext cx="1067035" cy="449633"/>
        </a:xfrm>
        <a:prstGeom prst="rect">
          <a:avLst/>
        </a:prstGeom>
      </xdr:spPr>
    </xdr:pic>
    <xdr:clientData/>
  </xdr:twoCellAnchor>
  <xdr:twoCellAnchor editAs="oneCell">
    <xdr:from>
      <xdr:col>2</xdr:col>
      <xdr:colOff>166067</xdr:colOff>
      <xdr:row>0</xdr:row>
      <xdr:rowOff>66675</xdr:rowOff>
    </xdr:from>
    <xdr:to>
      <xdr:col>2</xdr:col>
      <xdr:colOff>647700</xdr:colOff>
      <xdr:row>2</xdr:row>
      <xdr:rowOff>114299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817" y="66675"/>
          <a:ext cx="481633" cy="428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1650627</xdr:colOff>
      <xdr:row>0</xdr:row>
      <xdr:rowOff>156322</xdr:rowOff>
    </xdr:from>
    <xdr:to>
      <xdr:col>11</xdr:col>
      <xdr:colOff>271743</xdr:colOff>
      <xdr:row>3</xdr:row>
      <xdr:rowOff>19795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3627" y="156322"/>
          <a:ext cx="1033743" cy="4349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36979</xdr:rowOff>
    </xdr:from>
    <xdr:to>
      <xdr:col>0</xdr:col>
      <xdr:colOff>476030</xdr:colOff>
      <xdr:row>3</xdr:row>
      <xdr:rowOff>84603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6979"/>
          <a:ext cx="476030" cy="428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2184346</xdr:colOff>
      <xdr:row>1</xdr:row>
      <xdr:rowOff>52347</xdr:rowOff>
    </xdr:from>
    <xdr:to>
      <xdr:col>11</xdr:col>
      <xdr:colOff>302558</xdr:colOff>
      <xdr:row>3</xdr:row>
      <xdr:rowOff>66551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1810" y="242847"/>
          <a:ext cx="1064558" cy="4496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53067</xdr:rowOff>
    </xdr:from>
    <xdr:to>
      <xdr:col>0</xdr:col>
      <xdr:colOff>749614</xdr:colOff>
      <xdr:row>3</xdr:row>
      <xdr:rowOff>94249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101" y="53067"/>
          <a:ext cx="749614" cy="667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1637740</xdr:colOff>
      <xdr:row>0</xdr:row>
      <xdr:rowOff>134470</xdr:rowOff>
    </xdr:from>
    <xdr:to>
      <xdr:col>11</xdr:col>
      <xdr:colOff>305035</xdr:colOff>
      <xdr:row>3</xdr:row>
      <xdr:rowOff>1397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9505" y="134470"/>
          <a:ext cx="1067035" cy="4496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0</xdr:col>
      <xdr:colOff>481633</xdr:colOff>
      <xdr:row>3</xdr:row>
      <xdr:rowOff>74518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481633" cy="428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771525</xdr:colOff>
      <xdr:row>0</xdr:row>
      <xdr:rowOff>57150</xdr:rowOff>
    </xdr:from>
    <xdr:to>
      <xdr:col>5</xdr:col>
      <xdr:colOff>1838560</xdr:colOff>
      <xdr:row>2</xdr:row>
      <xdr:rowOff>125783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325" y="57150"/>
          <a:ext cx="1067035" cy="4496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481633</xdr:colOff>
      <xdr:row>2</xdr:row>
      <xdr:rowOff>114299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017" y="66675"/>
          <a:ext cx="481633" cy="428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13788</xdr:colOff>
      <xdr:row>4</xdr:row>
      <xdr:rowOff>283604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613863</xdr:colOff>
      <xdr:row>5</xdr:row>
      <xdr:rowOff>276601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882861</xdr:colOff>
      <xdr:row>0</xdr:row>
      <xdr:rowOff>189701</xdr:rowOff>
    </xdr:from>
    <xdr:to>
      <xdr:col>16</xdr:col>
      <xdr:colOff>1059908</xdr:colOff>
      <xdr:row>2</xdr:row>
      <xdr:rowOff>179893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0647" y="189701"/>
          <a:ext cx="1063673" cy="449633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134472</xdr:colOff>
      <xdr:row>0</xdr:row>
      <xdr:rowOff>165847</xdr:rowOff>
    </xdr:from>
    <xdr:to>
      <xdr:col>1</xdr:col>
      <xdr:colOff>456982</xdr:colOff>
      <xdr:row>2</xdr:row>
      <xdr:rowOff>251948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65847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242388</xdr:colOff>
      <xdr:row>2</xdr:row>
      <xdr:rowOff>276601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168088</xdr:rowOff>
    </xdr:from>
    <xdr:to>
      <xdr:col>1</xdr:col>
      <xdr:colOff>118563</xdr:colOff>
      <xdr:row>2</xdr:row>
      <xdr:rowOff>254189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68088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322510</xdr:colOff>
      <xdr:row>2</xdr:row>
      <xdr:rowOff>276601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322510</xdr:colOff>
      <xdr:row>3</xdr:row>
      <xdr:rowOff>41277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3863" cy="54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OLARES\ArchivosENES\EXTRAORDINARIOS%202018-2\PROGRAMACION_PROFESORES_%202018-2%20Gra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OLARES\ArchivosENES\EXTRAORDINARIOS%202018-2\PROGRAMACION_PROFESORES_%202018-2%20Joss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OLARES\ArchivosENES\EXTRAORDINARIOS%202018-2\PROGRAMACION_PROFESORES_%202018-2%20Mar&#237;a%20Argo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OLARES\ArchivosENES\EXTRAORDINARIOS%202018-2\PROGRAMACION_PROFESORES_%202018-2%20Mary%20Chu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GRAMACION_PROFESORES_%202019%20As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GRAMACION_PROFESORES_%202019%20M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 Agrop. (2)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0111</v>
          </cell>
          <cell r="B3" t="str">
            <v>Teorías del Desarrollo</v>
          </cell>
          <cell r="C3" t="str">
            <v>SUAREZ PANIAGUA SUSANA</v>
          </cell>
        </row>
        <row r="4">
          <cell r="A4" t="str">
            <v>0101</v>
          </cell>
          <cell r="B4" t="str">
            <v>Economía Política</v>
          </cell>
          <cell r="C4" t="str">
            <v>AGUILAR HIGAREDA ANA CARMEN</v>
          </cell>
        </row>
        <row r="5">
          <cell r="A5" t="str">
            <v>0113</v>
          </cell>
          <cell r="B5" t="str">
            <v>Territorio, Sociedad y cultura</v>
          </cell>
          <cell r="C5">
            <v>0</v>
          </cell>
        </row>
        <row r="6">
          <cell r="A6" t="str">
            <v>0110</v>
          </cell>
          <cell r="B6" t="str">
            <v>Taller de Introducción a la Estadística</v>
          </cell>
          <cell r="C6" t="str">
            <v>ZUÑIGA ARRIETA VERONICA DEL ROCIO</v>
          </cell>
        </row>
        <row r="7">
          <cell r="A7" t="str">
            <v>0104</v>
          </cell>
          <cell r="B7" t="str">
            <v>Geografía Ambiental</v>
          </cell>
          <cell r="C7" t="str">
            <v>CANTARERO PRADOS FRANCISCO JOSE</v>
          </cell>
        </row>
        <row r="8">
          <cell r="A8" t="str">
            <v>0109</v>
          </cell>
          <cell r="B8" t="str">
            <v>Política y Planeación del Desarrollo en México</v>
          </cell>
          <cell r="C8" t="str">
            <v>COSMIN GABRIEL BOLEA</v>
          </cell>
        </row>
        <row r="9">
          <cell r="A9" t="str">
            <v>0105</v>
          </cell>
          <cell r="B9" t="str">
            <v>Inglés 1</v>
          </cell>
          <cell r="C9" t="str">
            <v>MARTINEZ SILVIA MARTHA GIOVANNA</v>
          </cell>
        </row>
        <row r="10">
          <cell r="A10" t="str">
            <v>0103</v>
          </cell>
          <cell r="B10" t="str">
            <v>Enfoques del Desarrollo Territorial</v>
          </cell>
          <cell r="C10">
            <v>0</v>
          </cell>
        </row>
        <row r="11">
          <cell r="A11" t="str">
            <v>0102</v>
          </cell>
          <cell r="B11" t="str">
            <v>Economía Urbana-Regional</v>
          </cell>
          <cell r="C11">
            <v>0</v>
          </cell>
        </row>
        <row r="12">
          <cell r="A12" t="str">
            <v>0108</v>
          </cell>
          <cell r="B12" t="str">
            <v>Población y Territorio</v>
          </cell>
          <cell r="C12">
            <v>0</v>
          </cell>
        </row>
        <row r="13">
          <cell r="A13" t="str">
            <v>0100</v>
          </cell>
          <cell r="B13" t="str">
            <v>Cartografía Básica y Temática</v>
          </cell>
          <cell r="C13">
            <v>0</v>
          </cell>
        </row>
        <row r="14">
          <cell r="A14" t="str">
            <v>0112</v>
          </cell>
          <cell r="B14" t="str">
            <v>Territorio y Ambiente Natural</v>
          </cell>
          <cell r="C14">
            <v>0</v>
          </cell>
        </row>
        <row r="15">
          <cell r="A15" t="str">
            <v>0107</v>
          </cell>
          <cell r="B15" t="str">
            <v>Marco Jurídico de la Planeación en México</v>
          </cell>
          <cell r="C15">
            <v>0</v>
          </cell>
        </row>
        <row r="16">
          <cell r="A16" t="str">
            <v>0106</v>
          </cell>
          <cell r="B16" t="str">
            <v>Inglés 2</v>
          </cell>
          <cell r="C16" t="str">
            <v>MARTINEZ SILVIA MARTHA GIOVANNA</v>
          </cell>
        </row>
        <row r="17">
          <cell r="A17" t="str">
            <v>0200</v>
          </cell>
          <cell r="B17" t="str">
            <v>Desarrollo Regional y Local</v>
          </cell>
          <cell r="C17" t="str">
            <v>GASCA ZAMORA JOSE</v>
          </cell>
        </row>
        <row r="18">
          <cell r="A18" t="str">
            <v>0213</v>
          </cell>
          <cell r="B18" t="str">
            <v>Teorías de la Localización de la Actividad Económica</v>
          </cell>
          <cell r="C18" t="str">
            <v>COSMIN GABRIEL BOLEA</v>
          </cell>
        </row>
        <row r="19">
          <cell r="A19" t="str">
            <v>0207</v>
          </cell>
          <cell r="B19" t="str">
            <v>Problemas Socioculturales, Económicos y Politicos del México Contemporáneo</v>
          </cell>
          <cell r="C19">
            <v>0</v>
          </cell>
        </row>
        <row r="20">
          <cell r="A20" t="str">
            <v>0210</v>
          </cell>
          <cell r="B20" t="str">
            <v>Sistemas de Información Geográfica y Análisis Territorial</v>
          </cell>
          <cell r="C20" t="str">
            <v>SUAREZ MARTINEZ ZENON</v>
          </cell>
        </row>
        <row r="21">
          <cell r="A21" t="str">
            <v>0208</v>
          </cell>
          <cell r="B21" t="str">
            <v>Procesos de Degradación Ambiental</v>
          </cell>
          <cell r="C21" t="str">
            <v>MEDINA RICO JESUS EDUARDO</v>
          </cell>
        </row>
        <row r="22">
          <cell r="A22" t="str">
            <v>0212</v>
          </cell>
          <cell r="B22" t="str">
            <v>Teoría y Métodos de Planeación Territorial</v>
          </cell>
          <cell r="C22" t="str">
            <v>SUAREZ PANIAGUA SUSANA</v>
          </cell>
        </row>
        <row r="23">
          <cell r="A23" t="str">
            <v>0203</v>
          </cell>
          <cell r="B23" t="str">
            <v>Inglés 3</v>
          </cell>
          <cell r="C23">
            <v>0</v>
          </cell>
        </row>
        <row r="24">
          <cell r="A24" t="str">
            <v>0201</v>
          </cell>
          <cell r="B24" t="str">
            <v>Desarrollo Urbano</v>
          </cell>
          <cell r="C24">
            <v>0</v>
          </cell>
        </row>
        <row r="25">
          <cell r="A25" t="str">
            <v>0202</v>
          </cell>
          <cell r="B25" t="str">
            <v>Identificación, diseño y  proyecto desarrollo territorial</v>
          </cell>
          <cell r="C25">
            <v>0</v>
          </cell>
        </row>
        <row r="26">
          <cell r="A26" t="str">
            <v>0204</v>
          </cell>
          <cell r="B26" t="str">
            <v>Inglés 4</v>
          </cell>
          <cell r="C26">
            <v>0</v>
          </cell>
        </row>
        <row r="27">
          <cell r="A27" t="str">
            <v>0205</v>
          </cell>
          <cell r="B27" t="str">
            <v>Metodología investigación ciencias sociales</v>
          </cell>
          <cell r="C27">
            <v>0</v>
          </cell>
        </row>
        <row r="28">
          <cell r="A28" t="str">
            <v>0206</v>
          </cell>
          <cell r="B28" t="str">
            <v>Metodología Técnicas cuantitativas Aplicadas Análisis Territorial</v>
          </cell>
          <cell r="C28">
            <v>0</v>
          </cell>
        </row>
        <row r="29">
          <cell r="A29" t="str">
            <v>0207</v>
          </cell>
          <cell r="B29" t="str">
            <v>Problemas socioculturales, económicos, políticos México contemporáneo</v>
          </cell>
          <cell r="C29" t="str">
            <v>REYES PLATA JAIRO AGUSTIN</v>
          </cell>
        </row>
        <row r="30">
          <cell r="A30" t="str">
            <v>0209</v>
          </cell>
          <cell r="B30" t="str">
            <v>Recursos naturales sostenibles ambientales</v>
          </cell>
          <cell r="C30">
            <v>0</v>
          </cell>
        </row>
        <row r="31">
          <cell r="A31" t="str">
            <v>0211</v>
          </cell>
          <cell r="B31" t="str">
            <v>Taller de análisis de modelos matemáticos ciencias sociales</v>
          </cell>
          <cell r="C31">
            <v>0</v>
          </cell>
        </row>
      </sheetData>
      <sheetData sheetId="7"/>
      <sheetData sheetId="8"/>
      <sheetData sheetId="9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/>
      <sheetData sheetId="11"/>
      <sheetData sheetId="12">
        <row r="3">
          <cell r="B3" t="str">
            <v>0100</v>
          </cell>
          <cell r="C3" t="str">
            <v>ADMINISTRACIÓN EN LAS ORGANIZACIONES</v>
          </cell>
        </row>
        <row r="4">
          <cell r="B4" t="str">
            <v>0101</v>
          </cell>
          <cell r="C4" t="str">
            <v>CONTABILIDAD Y ANALISIS DE ESTADOS FINANCIEROS</v>
          </cell>
        </row>
        <row r="5">
          <cell r="B5" t="str">
            <v>0102</v>
          </cell>
          <cell r="C5" t="str">
            <v>COSTOS</v>
          </cell>
        </row>
        <row r="6">
          <cell r="B6" t="str">
            <v>0103</v>
          </cell>
          <cell r="C6" t="str">
            <v>ESTADISTICA</v>
          </cell>
        </row>
        <row r="7">
          <cell r="B7" t="str">
            <v>0104</v>
          </cell>
          <cell r="C7" t="str">
            <v>ESTRATEGIAS PARA LA INTEGRACION DE PROYECTOS</v>
          </cell>
        </row>
        <row r="8">
          <cell r="B8" t="str">
            <v>0105</v>
          </cell>
          <cell r="C8" t="str">
            <v>ETICA PROFESIONAL Y VALORES</v>
          </cell>
        </row>
        <row r="9">
          <cell r="B9" t="str">
            <v>0106</v>
          </cell>
          <cell r="C9" t="str">
            <v>EVOLUCION Y DESAFIO DEL CAMPO MEXICANO</v>
          </cell>
        </row>
        <row r="10">
          <cell r="B10" t="str">
            <v>0107</v>
          </cell>
          <cell r="C10" t="str">
            <v>INGLÉS I</v>
          </cell>
        </row>
        <row r="11">
          <cell r="B11" t="str">
            <v>0108</v>
          </cell>
          <cell r="C11" t="str">
            <v>INGLÉS II</v>
          </cell>
        </row>
        <row r="12">
          <cell r="B12" t="str">
            <v>0109</v>
          </cell>
          <cell r="C12" t="str">
            <v>MACROECONOMÍA</v>
          </cell>
        </row>
        <row r="13">
          <cell r="B13" t="str">
            <v>0110</v>
          </cell>
          <cell r="C13" t="str">
            <v>MARCO LEGAL Y JURIDICO DE LAS ORGANIZACIONES DE CAMPO</v>
          </cell>
        </row>
        <row r="14">
          <cell r="B14" t="str">
            <v>0111</v>
          </cell>
          <cell r="C14" t="str">
            <v>MATEMATICAS APLICADAS A LA ADMINISTRACIÓN</v>
          </cell>
        </row>
        <row r="15">
          <cell r="B15" t="str">
            <v>0112</v>
          </cell>
          <cell r="C15" t="str">
            <v>MERCADOTECNIA</v>
          </cell>
        </row>
        <row r="16">
          <cell r="B16" t="str">
            <v>0200</v>
          </cell>
          <cell r="C16" t="str">
            <v>CADENAS Y REDES DE VALOR</v>
          </cell>
        </row>
        <row r="17">
          <cell r="B17" t="str">
            <v>0201</v>
          </cell>
          <cell r="C17" t="str">
            <v>ECONOMIA DE LA PRODUCCION</v>
          </cell>
        </row>
        <row r="18">
          <cell r="B18" t="str">
            <v>0202</v>
          </cell>
          <cell r="C18" t="str">
            <v>FINANCIAMIENTO A ORGANIZACIONES RURALES</v>
          </cell>
        </row>
        <row r="19">
          <cell r="B19" t="str">
            <v>0203</v>
          </cell>
          <cell r="C19" t="str">
            <v>HABILIDADES ADMINISTRATIVAS, GERENCIALES Y COMERCIALES</v>
          </cell>
        </row>
        <row r="20">
          <cell r="B20" t="str">
            <v>0204</v>
          </cell>
          <cell r="C20" t="str">
            <v>INGLES III</v>
          </cell>
        </row>
        <row r="21">
          <cell r="B21" t="str">
            <v>0205</v>
          </cell>
          <cell r="C21" t="str">
            <v>INGLES IV</v>
          </cell>
        </row>
        <row r="22">
          <cell r="B22" t="str">
            <v>0206</v>
          </cell>
          <cell r="C22" t="str">
            <v xml:space="preserve">LIDERAZGO Y CULTURA ORGANIZACIONAL </v>
          </cell>
        </row>
        <row r="23">
          <cell r="B23" t="str">
            <v>0207</v>
          </cell>
          <cell r="C23" t="str">
            <v>LOGISTICA</v>
          </cell>
        </row>
        <row r="24">
          <cell r="B24" t="str">
            <v>0208</v>
          </cell>
          <cell r="C24" t="str">
            <v>MICROECONOMIA</v>
          </cell>
        </row>
        <row r="25">
          <cell r="B25" t="str">
            <v>0209</v>
          </cell>
          <cell r="C25" t="str">
            <v>PLANEACION ESTRATEGICA</v>
          </cell>
        </row>
        <row r="26">
          <cell r="B26" t="str">
            <v>0210</v>
          </cell>
          <cell r="C26" t="str">
            <v xml:space="preserve">RECURSOS INFORMATICOS INTERNACIONALES I </v>
          </cell>
        </row>
        <row r="27">
          <cell r="B27" t="str">
            <v>0211</v>
          </cell>
          <cell r="C27" t="str">
            <v>SISTEMAS DE CALIDAD Y PROCESOS DE CERTIFICACION</v>
          </cell>
        </row>
        <row r="28">
          <cell r="B28" t="str">
            <v>0212</v>
          </cell>
          <cell r="C28" t="str">
            <v>USO DE LAS TECNOLOGIAS DE LA INFORMACIÓN Y COMUNICACIÓN</v>
          </cell>
        </row>
        <row r="29">
          <cell r="B29" t="str">
            <v>0300</v>
          </cell>
          <cell r="C29" t="str">
            <v>ALIMENTOS ORGANICOS Y NUTRACEUTICOS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</row>
        <row r="31">
          <cell r="B31" t="str">
            <v>0302</v>
          </cell>
          <cell r="C31" t="str">
            <v>DESARROLLO SUSTENTABLE</v>
          </cell>
        </row>
        <row r="32">
          <cell r="B32" t="str">
            <v>0303</v>
          </cell>
          <cell r="C32" t="str">
            <v>EMPRENDEDURISMO Y CONSULTORIA</v>
          </cell>
        </row>
        <row r="33">
          <cell r="B33" t="str">
            <v>0304</v>
          </cell>
          <cell r="C33" t="str">
            <v>FORMULACION Y EVALUACION DE PROYECTOS</v>
          </cell>
        </row>
        <row r="34">
          <cell r="B34" t="str">
            <v>0305</v>
          </cell>
          <cell r="C34" t="str">
            <v>INGLES V</v>
          </cell>
        </row>
        <row r="35">
          <cell r="B35" t="str">
            <v>0306</v>
          </cell>
          <cell r="C35" t="str">
            <v>INGLES VI</v>
          </cell>
        </row>
        <row r="36">
          <cell r="B36" t="str">
            <v>0307</v>
          </cell>
          <cell r="C36" t="str">
            <v>RECURSOS INFORMATICOS INTERNACIONALES II</v>
          </cell>
        </row>
        <row r="37">
          <cell r="B37" t="str">
            <v>0400</v>
          </cell>
          <cell r="C37" t="str">
            <v>INGLES VII</v>
          </cell>
        </row>
        <row r="38">
          <cell r="B38" t="str">
            <v>0401</v>
          </cell>
          <cell r="C38" t="str">
            <v>INGLES VIII</v>
          </cell>
        </row>
        <row r="39">
          <cell r="B39" t="str">
            <v>0402</v>
          </cell>
          <cell r="C39" t="str">
            <v>COMERCIO INTERNACIONAL EN EL ÁREA AGRÍCOLA</v>
          </cell>
        </row>
        <row r="40">
          <cell r="B40" t="str">
            <v>0403</v>
          </cell>
          <cell r="C40" t="str">
            <v>DESARROLLO DEL PLAN DE NEGOCIOS EN EL ÁREA AGRÍCOLA</v>
          </cell>
        </row>
        <row r="41">
          <cell r="B41" t="str">
            <v>0404</v>
          </cell>
          <cell r="C41" t="str">
            <v>ESTUDIO DE CASOS EN EL ÁREA AGRÍCOLA</v>
          </cell>
        </row>
        <row r="42">
          <cell r="B42" t="str">
            <v>0405</v>
          </cell>
          <cell r="C42" t="str">
            <v>INNOVACIÓN TECNOLÓGICA EN EL ÁREA AGRÍCOLA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</row>
        <row r="44">
          <cell r="B44" t="str">
            <v>0407</v>
          </cell>
          <cell r="C44" t="str">
            <v>PROCESO PRODUCTIVO Y EVALUACIÓN EN EL ÁREA AGRÍCOLA</v>
          </cell>
        </row>
        <row r="45">
          <cell r="B45" t="str">
            <v>0408</v>
          </cell>
          <cell r="C45" t="str">
            <v>RECURSOS INFORMÁTICOS INTERNACIONALES EN EL ÁREA AGRÍCOLA</v>
          </cell>
        </row>
        <row r="46">
          <cell r="B46" t="str">
            <v>0409</v>
          </cell>
          <cell r="C46" t="str">
            <v>TALLER DE REDACCIÓN DEL TRABAJO RECEPCIONAL EN EL ÁREA AGRÍCOLA</v>
          </cell>
        </row>
        <row r="47">
          <cell r="B47" t="str">
            <v>0410</v>
          </cell>
          <cell r="C47" t="str">
            <v>TRABAJO DE CAMPO EN EL ÁREA AGRÍCOLA</v>
          </cell>
        </row>
        <row r="48">
          <cell r="B48" t="str">
            <v>0411</v>
          </cell>
          <cell r="C48" t="str">
            <v>COMERCIO INTERNACIONAL AREA PECUARIA-PISCICOLA</v>
          </cell>
        </row>
        <row r="49">
          <cell r="B49" t="str">
            <v>0412</v>
          </cell>
          <cell r="C49" t="str">
            <v>DESARROLLO DE PLAN  DE NEGOCIOS EN EL ÁREA PECUARIA-PISCICOLA</v>
          </cell>
        </row>
        <row r="50">
          <cell r="B50" t="str">
            <v>0413</v>
          </cell>
          <cell r="C50" t="str">
            <v>ESTUDIO DE CASOS EN EL ÁREA PECUARIA-PISCICOLA</v>
          </cell>
        </row>
        <row r="51">
          <cell r="B51" t="str">
            <v>0414</v>
          </cell>
          <cell r="C51" t="str">
            <v>INNOVACIÓN TECNOLÓGICA EN EL ÁREA PECUARIA-PISCICOLA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</row>
        <row r="56">
          <cell r="B56" t="str">
            <v>0419</v>
          </cell>
          <cell r="C56" t="str">
            <v>TRABAJO DE CAMPO EN EL ÁREA PECUARIA-PISCICOLA</v>
          </cell>
        </row>
        <row r="57">
          <cell r="B57" t="str">
            <v>0420</v>
          </cell>
          <cell r="C57" t="str">
            <v>COMERCIO INTERNACIONAL EN EL ÁREA FORESTAL-AMBIENTAL</v>
          </cell>
        </row>
        <row r="58">
          <cell r="B58" t="str">
            <v>0421</v>
          </cell>
          <cell r="C58" t="str">
            <v>DESARROLLO DEL PLAN DE NEGOCIOS EN EL ÁREA FORESTAL-AMBIENTAL</v>
          </cell>
        </row>
        <row r="59">
          <cell r="B59" t="str">
            <v>0422</v>
          </cell>
          <cell r="C59" t="str">
            <v>ESTUDIO DE CASOS EN EL ÁREA FORESTAL-AMBIENTAL</v>
          </cell>
        </row>
        <row r="60">
          <cell r="B60" t="str">
            <v>0423</v>
          </cell>
          <cell r="C60" t="str">
            <v>INNOVACIÓN TECNOLÓGICA EN EL ÁREA FORESTAL -AMBIENTAL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</row>
        <row r="65">
          <cell r="B65" t="str">
            <v>0428</v>
          </cell>
          <cell r="C65" t="str">
            <v>TRABAJO DE CAMPO EN EL ÁREA FORESTAL-AMBIENTAL</v>
          </cell>
        </row>
        <row r="66">
          <cell r="B66" t="str">
            <v>0001</v>
          </cell>
          <cell r="C66" t="str">
            <v>ADMINISTRACIÓN DE MICRO, MEDIANAS Y PEQUEÑAS EMPRESAS I</v>
          </cell>
        </row>
        <row r="67">
          <cell r="B67" t="str">
            <v>0004</v>
          </cell>
          <cell r="C67" t="str">
            <v>CONDUCTA DEL CONSUMIDOR I</v>
          </cell>
        </row>
        <row r="68">
          <cell r="B68" t="str">
            <v>0007</v>
          </cell>
          <cell r="C68" t="str">
            <v>ADMINISTRACIÓN DE MICRO MEDIANAS Y PEQUEÑAS EMPRESAS II</v>
          </cell>
        </row>
        <row r="69">
          <cell r="B69" t="str">
            <v>0009</v>
          </cell>
          <cell r="C69" t="str">
            <v>CAPACITACIÓN Y DESRROLLO DE RECURSOS HUMANOS</v>
          </cell>
        </row>
        <row r="70">
          <cell r="B70" t="str">
            <v>0010</v>
          </cell>
          <cell r="C70" t="str">
            <v>CONDUCTA DEL CONSUMIDOR II</v>
          </cell>
        </row>
        <row r="71">
          <cell r="B71" t="str">
            <v>0016</v>
          </cell>
          <cell r="C71" t="str">
            <v>DESARRLLO DE PROYECTOS DE INVERSIÓN II</v>
          </cell>
        </row>
        <row r="72">
          <cell r="B72" t="str">
            <v>0017</v>
          </cell>
          <cell r="C72" t="str">
            <v>INTEGRACIÓN EMPRESARIAL AGROPECUARIA</v>
          </cell>
        </row>
        <row r="73">
          <cell r="B73" t="str">
            <v>0018</v>
          </cell>
          <cell r="C73" t="str">
            <v>SOCIOLOGIA RURAL Y URBANA</v>
          </cell>
        </row>
        <row r="74">
          <cell r="B74" t="str">
            <v>0020</v>
          </cell>
          <cell r="C74" t="str">
            <v>TALLER MARCO LEGAL- JURIDICO ORGANIZACIÓN AGROPECUARIA</v>
          </cell>
        </row>
        <row r="75">
          <cell r="B75" t="str">
            <v>0021</v>
          </cell>
          <cell r="C75" t="str">
            <v>COMERCIO INTERNACIONAL AGROPECUARIO I</v>
          </cell>
        </row>
        <row r="76">
          <cell r="B76" t="str">
            <v>0022</v>
          </cell>
          <cell r="C76" t="str">
            <v>COMERCIO INTERNACIONAL AGROPECUARIO II</v>
          </cell>
        </row>
        <row r="77">
          <cell r="B77" t="str">
            <v>0023</v>
          </cell>
          <cell r="C77" t="str">
            <v>TALLER DE EMPRENDIMIENTO E INNOVACIÓN</v>
          </cell>
        </row>
        <row r="78">
          <cell r="B78" t="str">
            <v>0025</v>
          </cell>
          <cell r="C78" t="str">
            <v>METODOLOGIA DE INVESTIGACIÓN APLICADA AL SECTOR AGROPECUARIO</v>
          </cell>
        </row>
        <row r="79">
          <cell r="B79" t="str">
            <v>0026</v>
          </cell>
          <cell r="C79" t="str">
            <v>TENDENCIAS DE MACROECONOMIA SECTOR AGROPECUARIO</v>
          </cell>
        </row>
        <row r="80">
          <cell r="B80" t="str">
            <v>0028</v>
          </cell>
          <cell r="C80" t="str">
            <v>FOTOGRAFIA IMAGEN Y COMPOSICIÓN</v>
          </cell>
        </row>
        <row r="81">
          <cell r="B81" t="str">
            <v>0034</v>
          </cell>
          <cell r="C81" t="str">
            <v>CONSTRUCCIÓN SOCIAL PARA EL DESARROLLO RURALID</v>
          </cell>
        </row>
        <row r="82">
          <cell r="B82" t="str">
            <v>0038</v>
          </cell>
          <cell r="C82" t="str">
            <v>FOTOGRAFIA EXPERIMENTAL</v>
          </cell>
        </row>
        <row r="83">
          <cell r="B83" t="str">
            <v>0043</v>
          </cell>
          <cell r="C83" t="str">
            <v>PODER Y NEGOCIACIÓN EN ENTORNO AGROPECUARIO</v>
          </cell>
        </row>
        <row r="84">
          <cell r="B84" t="str">
            <v>0044</v>
          </cell>
          <cell r="C84" t="str">
            <v>TÉCNICAS DE LA EXPRESIÓN CORPORAL</v>
          </cell>
        </row>
        <row r="85">
          <cell r="B85" t="str">
            <v>0024</v>
          </cell>
          <cell r="C85" t="str">
            <v>COMPORTAMIENTO HUMANO ENTORNO AGROPECUARIO. CONTE</v>
          </cell>
        </row>
      </sheetData>
      <sheetData sheetId="13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 Agrop. (2)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0100</v>
          </cell>
          <cell r="B3" t="str">
            <v>CLINICA DE DIAGNOSTICO REFRACTIVO</v>
          </cell>
        </row>
        <row r="4">
          <cell r="A4" t="str">
            <v>0101</v>
          </cell>
          <cell r="B4" t="str">
            <v>FUNSIONES CELULARES BASICAS</v>
          </cell>
        </row>
        <row r="5">
          <cell r="A5" t="str">
            <v>0102</v>
          </cell>
          <cell r="B5" t="str">
            <v>INGLES 1ER. SEMESTRE</v>
          </cell>
        </row>
        <row r="6">
          <cell r="A6" t="str">
            <v>0103</v>
          </cell>
          <cell r="B6" t="str">
            <v>INGLES 2DO. SEMESTRE</v>
          </cell>
        </row>
        <row r="7">
          <cell r="A7" t="str">
            <v>0104</v>
          </cell>
          <cell r="B7" t="str">
            <v>INSTRUMENTACIÓN OPTOMETRICA</v>
          </cell>
        </row>
        <row r="8">
          <cell r="A8" t="str">
            <v>0105</v>
          </cell>
          <cell r="B8" t="str">
            <v>MATEMATICAS APLICADAS PARA OPTOMETRIA</v>
          </cell>
        </row>
        <row r="9">
          <cell r="A9" t="str">
            <v>0106</v>
          </cell>
          <cell r="B9" t="str">
            <v>MICROBIOLOGÍA APLICADA</v>
          </cell>
        </row>
        <row r="10">
          <cell r="A10" t="str">
            <v>0107</v>
          </cell>
          <cell r="B10" t="str">
            <v xml:space="preserve">MORFOFISIOLOGÍA </v>
          </cell>
        </row>
        <row r="11">
          <cell r="A11" t="str">
            <v>0108</v>
          </cell>
          <cell r="B11" t="str">
            <v>OPTICA VISUAL I</v>
          </cell>
        </row>
        <row r="12">
          <cell r="A12" t="str">
            <v>0200</v>
          </cell>
          <cell r="B12" t="str">
            <v>CLINICA DE DIAGN.VISION BINOCU.SAL.O</v>
          </cell>
        </row>
        <row r="13">
          <cell r="A13" t="str">
            <v>0201</v>
          </cell>
          <cell r="B13" t="str">
            <v xml:space="preserve">CLÍNICA DE PATOLOGIA OCULAR I </v>
          </cell>
        </row>
        <row r="14">
          <cell r="A14" t="str">
            <v>0202</v>
          </cell>
          <cell r="B14" t="str">
            <v>INGLES 3ER. SEMESTRE</v>
          </cell>
        </row>
        <row r="15">
          <cell r="A15" t="str">
            <v>0203</v>
          </cell>
          <cell r="B15" t="str">
            <v>INGLES 4TO. SEMESTRE</v>
          </cell>
        </row>
        <row r="16">
          <cell r="A16" t="str">
            <v>0204</v>
          </cell>
          <cell r="B16" t="str">
            <v>INMUNOLOGÍA APLICADA</v>
          </cell>
        </row>
        <row r="17">
          <cell r="A17" t="str">
            <v>0205</v>
          </cell>
          <cell r="B17" t="str">
            <v>METODOLOGÍA Y LABOR.INVEST.BIOMEDICA</v>
          </cell>
        </row>
        <row r="18">
          <cell r="A18" t="str">
            <v>0206</v>
          </cell>
          <cell r="B18" t="str">
            <v>MORFOFISIOLOGÍA-DESARR.DE LA VISIÓN</v>
          </cell>
        </row>
        <row r="19">
          <cell r="A19" t="str">
            <v>0207</v>
          </cell>
          <cell r="B19" t="str">
            <v>OPTICA VISUAL II</v>
          </cell>
        </row>
        <row r="20">
          <cell r="A20" t="str">
            <v>0300</v>
          </cell>
          <cell r="B20" t="str">
            <v>ADMON. Y MERCADOTECNIA OPTOMETRICA</v>
          </cell>
        </row>
        <row r="21">
          <cell r="A21" t="str">
            <v>0301</v>
          </cell>
          <cell r="B21" t="str">
            <v>BIOETICA EN OPTOMETRÍA</v>
          </cell>
        </row>
        <row r="22">
          <cell r="A22" t="str">
            <v>0302</v>
          </cell>
          <cell r="B22" t="str">
            <v>CLÍNICA DE ADAPTACIÓN DE LENTE CONTA.</v>
          </cell>
        </row>
        <row r="23">
          <cell r="A23" t="str">
            <v>0303</v>
          </cell>
          <cell r="B23" t="str">
            <v>CLÍNICA DE ATENCIÓN PRIMARIA</v>
          </cell>
        </row>
        <row r="24">
          <cell r="A24" t="str">
            <v>0304</v>
          </cell>
          <cell r="B24" t="str">
            <v>CLÍNICA DE PATOLOGÍA OCULAR II</v>
          </cell>
        </row>
        <row r="25">
          <cell r="A25" t="str">
            <v>0305</v>
          </cell>
          <cell r="B25" t="str">
            <v>FARMACOLOGÍA Y TERAPEUTICA OCULAR</v>
          </cell>
        </row>
        <row r="26">
          <cell r="A26" t="str">
            <v>0306</v>
          </cell>
          <cell r="B26" t="str">
            <v>INGLES 5TO. SEMESTRE</v>
          </cell>
        </row>
        <row r="27">
          <cell r="A27" t="str">
            <v>0307</v>
          </cell>
          <cell r="B27" t="str">
            <v>INGLES 6TO. SEMESTRE</v>
          </cell>
        </row>
        <row r="28">
          <cell r="A28" t="str">
            <v>0308</v>
          </cell>
          <cell r="B28" t="str">
            <v>SALUD PÚBLICA</v>
          </cell>
        </row>
        <row r="29">
          <cell r="A29" t="str">
            <v>0400</v>
          </cell>
          <cell r="B29" t="str">
            <v>CLINICA DE ESPECIALIDAD</v>
          </cell>
        </row>
        <row r="30">
          <cell r="A30" t="str">
            <v>0401</v>
          </cell>
          <cell r="B30" t="str">
            <v>CLÍNICA DE LENTE DE CONTACTO ESPECIALES</v>
          </cell>
        </row>
        <row r="31">
          <cell r="A31" t="str">
            <v>0402</v>
          </cell>
          <cell r="B31" t="str">
            <v xml:space="preserve">CLÍNICA DE VISIÓN BAJA </v>
          </cell>
        </row>
        <row r="32">
          <cell r="A32" t="str">
            <v>0403</v>
          </cell>
          <cell r="B32" t="str">
            <v>DIAGNOST.ESTRABISMO Y TERAPIA VISUAL</v>
          </cell>
        </row>
        <row r="33">
          <cell r="A33" t="str">
            <v>0404</v>
          </cell>
          <cell r="B33" t="str">
            <v>INGLES 7MO. SEMESTRE</v>
          </cell>
        </row>
        <row r="34">
          <cell r="A34" t="str">
            <v>0405</v>
          </cell>
          <cell r="B34" t="str">
            <v>INGLES 8VO. SEMESTRE</v>
          </cell>
        </row>
        <row r="35">
          <cell r="A35" t="str">
            <v>0406</v>
          </cell>
          <cell r="B35" t="str">
            <v>SEMINARIO DE INVESTIGACIÓN CLÍNICA</v>
          </cell>
        </row>
        <row r="36">
          <cell r="A36" t="str">
            <v>0902</v>
          </cell>
          <cell r="B36" t="str">
            <v>APROXIMACIONES A LOS ESTUDIOS GENERO</v>
          </cell>
        </row>
      </sheetData>
      <sheetData sheetId="6" refreshError="1">
        <row r="3">
          <cell r="A3" t="str">
            <v>0111</v>
          </cell>
          <cell r="B3" t="str">
            <v>Teorías del Desarrollo</v>
          </cell>
        </row>
        <row r="4">
          <cell r="A4" t="str">
            <v>0101</v>
          </cell>
          <cell r="B4" t="str">
            <v>Economía Política</v>
          </cell>
        </row>
        <row r="5">
          <cell r="A5" t="str">
            <v>0113</v>
          </cell>
          <cell r="B5" t="str">
            <v>Territorio, Sociedad y cultura</v>
          </cell>
        </row>
        <row r="6">
          <cell r="A6" t="str">
            <v>0110</v>
          </cell>
          <cell r="B6" t="str">
            <v>Taller de Introducción a la Estadística</v>
          </cell>
        </row>
        <row r="7">
          <cell r="A7" t="str">
            <v>0104</v>
          </cell>
          <cell r="B7" t="str">
            <v>Geografía Ambiental</v>
          </cell>
        </row>
        <row r="8">
          <cell r="A8" t="str">
            <v>0109</v>
          </cell>
          <cell r="B8" t="str">
            <v>Política y Planeación del Desarrollo en México</v>
          </cell>
        </row>
        <row r="9">
          <cell r="A9" t="str">
            <v>0105</v>
          </cell>
          <cell r="B9" t="str">
            <v>Inglés 1</v>
          </cell>
        </row>
        <row r="10">
          <cell r="A10" t="str">
            <v>0103</v>
          </cell>
          <cell r="B10" t="str">
            <v>Enfoques del Desarrollo Territorial</v>
          </cell>
        </row>
        <row r="11">
          <cell r="A11" t="str">
            <v>0102</v>
          </cell>
          <cell r="B11" t="str">
            <v>Economía Urbana-Regional</v>
          </cell>
        </row>
        <row r="12">
          <cell r="A12" t="str">
            <v>0108</v>
          </cell>
          <cell r="B12" t="str">
            <v>Población y Territorio</v>
          </cell>
        </row>
        <row r="13">
          <cell r="A13" t="str">
            <v>0100</v>
          </cell>
          <cell r="B13" t="str">
            <v>Cartografía Básica y Temática</v>
          </cell>
        </row>
        <row r="14">
          <cell r="A14" t="str">
            <v>0112</v>
          </cell>
          <cell r="B14" t="str">
            <v>Territorio y Ambiente Natural</v>
          </cell>
        </row>
        <row r="15">
          <cell r="A15" t="str">
            <v>0107</v>
          </cell>
          <cell r="B15" t="str">
            <v>Marco Jurídico de la Planeación en México</v>
          </cell>
        </row>
        <row r="16">
          <cell r="A16" t="str">
            <v>0106</v>
          </cell>
          <cell r="B16" t="str">
            <v>Inglés 2</v>
          </cell>
        </row>
        <row r="17">
          <cell r="A17" t="str">
            <v>0200</v>
          </cell>
          <cell r="B17" t="str">
            <v>Desarrollo Regional y Local</v>
          </cell>
        </row>
        <row r="18">
          <cell r="A18" t="str">
            <v>0213</v>
          </cell>
          <cell r="B18" t="str">
            <v>Teorías de la Localización de la Actividad Económica</v>
          </cell>
        </row>
        <row r="19">
          <cell r="A19" t="str">
            <v>0207</v>
          </cell>
          <cell r="B19" t="str">
            <v>Problemas Socioculturales, Económicos y Politicos del México Contemporáneo</v>
          </cell>
        </row>
        <row r="20">
          <cell r="A20" t="str">
            <v>0210</v>
          </cell>
          <cell r="B20" t="str">
            <v>Sistemas de Información Geográfica y Análisis Territorial</v>
          </cell>
        </row>
        <row r="21">
          <cell r="A21" t="str">
            <v>0208</v>
          </cell>
          <cell r="B21" t="str">
            <v>Procesos de Degradación Ambiental</v>
          </cell>
        </row>
        <row r="22">
          <cell r="A22" t="str">
            <v>0212</v>
          </cell>
          <cell r="B22" t="str">
            <v>Teoría y Métodos de Planeación Territorial</v>
          </cell>
        </row>
        <row r="23">
          <cell r="A23" t="str">
            <v>0203</v>
          </cell>
          <cell r="B23" t="str">
            <v>Inglés 3</v>
          </cell>
        </row>
        <row r="24">
          <cell r="A24" t="str">
            <v>0201</v>
          </cell>
          <cell r="B24" t="str">
            <v>Desarrollo Urbano</v>
          </cell>
        </row>
        <row r="25">
          <cell r="A25" t="str">
            <v>0202</v>
          </cell>
          <cell r="B25" t="str">
            <v>Identificación, diseño y  proyecto desarrollo territorial</v>
          </cell>
        </row>
        <row r="26">
          <cell r="A26" t="str">
            <v>0204</v>
          </cell>
          <cell r="B26" t="str">
            <v>Inglés 4</v>
          </cell>
        </row>
        <row r="27">
          <cell r="A27" t="str">
            <v>0205</v>
          </cell>
          <cell r="B27" t="str">
            <v>Metodología investigación ciencias sociales</v>
          </cell>
        </row>
        <row r="28">
          <cell r="A28" t="str">
            <v>0206</v>
          </cell>
          <cell r="B28" t="str">
            <v>Metodología Técnicas cuantitativas Aplicadas Análisis Territorial</v>
          </cell>
        </row>
        <row r="29">
          <cell r="A29" t="str">
            <v>0207</v>
          </cell>
          <cell r="B29" t="str">
            <v>Problemas socioculturales, económicos, políticos México contemporáneo</v>
          </cell>
        </row>
        <row r="30">
          <cell r="A30" t="str">
            <v>0209</v>
          </cell>
          <cell r="B30" t="str">
            <v>Recursos naturales sostenibles ambientales</v>
          </cell>
        </row>
        <row r="31">
          <cell r="A31" t="str">
            <v>0211</v>
          </cell>
          <cell r="B31" t="str">
            <v>Taller de análisis de modelos matemáticos ciencias sociales</v>
          </cell>
        </row>
      </sheetData>
      <sheetData sheetId="7" refreshError="1">
        <row r="3">
          <cell r="A3" t="str">
            <v>0101</v>
          </cell>
          <cell r="B3" t="str">
            <v>ANATOMOFISIOLOGÍA GENERAL</v>
          </cell>
          <cell r="C3" t="str">
            <v>LIV BARCERNAS PADILLA</v>
          </cell>
        </row>
        <row r="4">
          <cell r="A4" t="str">
            <v>0102</v>
          </cell>
          <cell r="B4" t="str">
            <v>ANATOMOFISIOLOGÍA DEL SEGMENTO CABEZA Y CUELLO</v>
          </cell>
          <cell r="C4" t="str">
            <v>BARVA VAZQUEZ RICARDO</v>
          </cell>
        </row>
        <row r="5">
          <cell r="A5" t="str">
            <v>0103</v>
          </cell>
          <cell r="B5" t="str">
            <v>APRENDIZAJE BASADO EN PROBLEMAS</v>
          </cell>
          <cell r="C5" t="str">
            <v>RENE GARCIA CONTRERAS</v>
          </cell>
        </row>
        <row r="6">
          <cell r="A6" t="str">
            <v>0104</v>
          </cell>
          <cell r="B6" t="str">
            <v>BIOÉTICA Y NORMATIVIDAD</v>
          </cell>
          <cell r="C6" t="str">
            <v>RAUL GARCIA MIRANDA</v>
          </cell>
        </row>
        <row r="7">
          <cell r="A7" t="str">
            <v>0105</v>
          </cell>
          <cell r="B7" t="str">
            <v>BIOLOGIA MOLECULAR, CELULAR Y TISULAR</v>
          </cell>
          <cell r="C7" t="str">
            <v>RENE GARCIA CONTRERAS</v>
          </cell>
        </row>
        <row r="8">
          <cell r="A8" t="str">
            <v>0106</v>
          </cell>
          <cell r="B8" t="str">
            <v>CARIOLOGÍA</v>
          </cell>
          <cell r="C8" t="str">
            <v>MARIA DEL CAMEN VILLANUEVA VILCHIS</v>
          </cell>
        </row>
        <row r="9">
          <cell r="A9" t="str">
            <v>0107</v>
          </cell>
          <cell r="B9" t="str">
            <v>EXPLORACIÓN DIAGNÓSTICA Y RELACIÓN ODONTÓLOGO PACIENTE</v>
          </cell>
          <cell r="C9" t="str">
            <v>TENORIO ROCHA FERNANDO</v>
          </cell>
        </row>
        <row r="10">
          <cell r="A10" t="str">
            <v>0108</v>
          </cell>
          <cell r="B10" t="str">
            <v>HISTOLOGÍA Y EMBRIOLOGÍA OROFACIAL Y PROCESOS BIOQUÍMICOS RELACIONADOS</v>
          </cell>
          <cell r="C10" t="str">
            <v>TENORIO ROCHA FERNANDO</v>
          </cell>
        </row>
        <row r="11">
          <cell r="A11" t="str">
            <v>0109</v>
          </cell>
          <cell r="B11" t="str">
            <v>INGLÉS I</v>
          </cell>
          <cell r="C11" t="str">
            <v>CONNIE REYES CRUZ</v>
          </cell>
        </row>
        <row r="12">
          <cell r="A12" t="str">
            <v>0110</v>
          </cell>
          <cell r="B12" t="str">
            <v>INGLÉS II</v>
          </cell>
          <cell r="C12" t="str">
            <v>CONNIE REYES CRUZ</v>
          </cell>
        </row>
        <row r="13">
          <cell r="A13" t="str">
            <v>0111</v>
          </cell>
          <cell r="B13" t="str">
            <v>ODONTOLOGÍA PREVENTIVA Y COMUNITARIA</v>
          </cell>
          <cell r="C13" t="str">
            <v>FATIMA DEL CARMEN AGUILAR DIAZ</v>
          </cell>
        </row>
        <row r="14">
          <cell r="A14" t="str">
            <v>0112</v>
          </cell>
          <cell r="B14" t="str">
            <v>PRINCIPIOS BIOMECÁNICOS DE LA ODONTOLOGÍA CONSERVADORA</v>
          </cell>
          <cell r="C14" t="str">
            <v>DELIZ ELIZABETH GONZALEZ MARTINEZ</v>
          </cell>
        </row>
        <row r="15">
          <cell r="A15" t="str">
            <v>0113</v>
          </cell>
          <cell r="B15" t="str">
            <v xml:space="preserve">PROPIEDADES FISICOQUÍMICAS DE LOS MATERIALES DENTALES </v>
          </cell>
          <cell r="C15" t="str">
            <v>ACOSTA TORRES LAURA SUSANA</v>
          </cell>
        </row>
        <row r="16">
          <cell r="A16" t="str">
            <v>0114</v>
          </cell>
          <cell r="B16" t="str">
            <v>PROTOCOLOS DE BIOSEGURIDAD EN ODONTOLOGÍA</v>
          </cell>
          <cell r="C16" t="str">
            <v>VAZQUEZ TEJADA MARCELA</v>
          </cell>
        </row>
        <row r="17">
          <cell r="A17" t="str">
            <v>0201</v>
          </cell>
          <cell r="B17" t="str">
            <v>ANÁLISIS CRÍTICO DE LA LITERATURA CIENTÍFICA</v>
          </cell>
          <cell r="C17" t="str">
            <v>MA. CONCEPCION ARENAS ARROCENA</v>
          </cell>
        </row>
        <row r="18">
          <cell r="A18" t="str">
            <v>0202</v>
          </cell>
          <cell r="B18" t="str">
            <v>ANESTESIA EN ODONTOLOGÍA</v>
          </cell>
          <cell r="C18" t="str">
            <v>SANCHEZ TROCINO BENJAMIN</v>
          </cell>
        </row>
        <row r="19">
          <cell r="A19" t="str">
            <v>0203</v>
          </cell>
          <cell r="B19" t="str">
            <v>BASES FARMACOLÓGICAS DE LA TERAPÉUTICA</v>
          </cell>
          <cell r="C19" t="str">
            <v>SANCHEZ TROCINO BENJAMIN</v>
          </cell>
        </row>
        <row r="20">
          <cell r="A20" t="str">
            <v>0204</v>
          </cell>
          <cell r="B20" t="str">
            <v>CLÍNICA INTEGRAL BÁSICA</v>
          </cell>
          <cell r="C20" t="str">
            <v>KARLA MARICELA AGUILAR JIMENEZ</v>
          </cell>
        </row>
        <row r="21">
          <cell r="A21" t="str">
            <v>0205</v>
          </cell>
          <cell r="B21" t="str">
            <v>GENERALIDADES EN TERAPÉUTICA PULPAR Y PERIODONTAL</v>
          </cell>
          <cell r="C21" t="str">
            <v>KARLA MARICELA AGUILAR JIMENEZ</v>
          </cell>
        </row>
        <row r="22">
          <cell r="A22" t="str">
            <v>0206</v>
          </cell>
          <cell r="B22" t="str">
            <v>IMAGENOLOGÍA</v>
          </cell>
          <cell r="C22" t="str">
            <v>VILAR PINEDA JORGE</v>
          </cell>
        </row>
        <row r="23">
          <cell r="A23" t="str">
            <v>0207</v>
          </cell>
          <cell r="B23" t="str">
            <v>INGLÉS III</v>
          </cell>
          <cell r="C23" t="str">
            <v>SANCHEZ VAZQUEZ ALAN</v>
          </cell>
        </row>
        <row r="24">
          <cell r="A24" t="str">
            <v>0208</v>
          </cell>
          <cell r="B24" t="str">
            <v>INGLÉS IV</v>
          </cell>
          <cell r="C24" t="str">
            <v>SANCHEZ VAZQUEZ ALAN</v>
          </cell>
        </row>
        <row r="25">
          <cell r="A25" t="str">
            <v>0209</v>
          </cell>
          <cell r="B25" t="str">
            <v>INTRODUCCIÓN A LOS PROCEDIMIENTOS QUIRÚRGICOS</v>
          </cell>
          <cell r="C25" t="str">
            <v>DIAZ ACEVEDO JACINTO ARMANDO</v>
          </cell>
        </row>
        <row r="26">
          <cell r="A26" t="str">
            <v>0210</v>
          </cell>
          <cell r="B26" t="str">
            <v>ODONTOLOGÍA PEDIATRICA</v>
          </cell>
          <cell r="C26" t="str">
            <v>ABRAHAM  MENDOZA QUINTANILLA</v>
          </cell>
        </row>
        <row r="27">
          <cell r="A27" t="str">
            <v>0301</v>
          </cell>
          <cell r="B27" t="str">
            <v>CLÍNICA DEL DOLOR</v>
          </cell>
          <cell r="C27" t="str">
            <v>JOSE ANGEL LONATO PONCE</v>
          </cell>
        </row>
        <row r="28">
          <cell r="A28" t="str">
            <v>0302</v>
          </cell>
          <cell r="B28" t="str">
            <v>CLÍNICA INTEGRAL AVANZADA</v>
          </cell>
          <cell r="C28" t="str">
            <v>ANA LILIA GUERRA BARBERENA</v>
          </cell>
        </row>
        <row r="29">
          <cell r="A29" t="str">
            <v>0303</v>
          </cell>
          <cell r="B29" t="str">
            <v>INGLÉS V</v>
          </cell>
          <cell r="C29" t="str">
            <v>SANCHEZ VAZQUEZ ALAN</v>
          </cell>
        </row>
        <row r="30">
          <cell r="A30" t="str">
            <v>0304</v>
          </cell>
          <cell r="B30" t="str">
            <v>INGLÉS VI</v>
          </cell>
          <cell r="C30" t="str">
            <v>SANCHEZ VAZQUEZ ALAN</v>
          </cell>
        </row>
        <row r="31">
          <cell r="A31" t="str">
            <v>0305</v>
          </cell>
          <cell r="B31" t="str">
            <v>INTEGRACIÓN DE LOS ELEMENTOS PARA EL DIAGNÓSTICO CLÍNICO</v>
          </cell>
          <cell r="C31" t="str">
            <v>RIOS NEGRETE MARIA GUADALUPE OLGA</v>
          </cell>
        </row>
        <row r="32">
          <cell r="A32" t="str">
            <v>0306</v>
          </cell>
          <cell r="B32" t="str">
            <v>MANEJO DE URGENCIAS MÉDICO ODONTOLÓGICAS</v>
          </cell>
          <cell r="C32" t="str">
            <v>BENJAMIN SANCHEZ TROCINO</v>
          </cell>
        </row>
        <row r="33">
          <cell r="A33" t="str">
            <v>0307</v>
          </cell>
          <cell r="B33" t="str">
            <v>MASTICACIÓN, DEGLUCIÓN Y ACTIVIDADES RELACIONADAS</v>
          </cell>
          <cell r="C33" t="str">
            <v>RIOS NEGRETE MARIA GUADALUPE OLGA</v>
          </cell>
        </row>
        <row r="34">
          <cell r="A34" t="str">
            <v>0308</v>
          </cell>
          <cell r="B34" t="str">
            <v>PRÓTESIS Y ODONTOLOGÍA GERIÁTRICA</v>
          </cell>
          <cell r="C34" t="str">
            <v>ROGELIO DANOVAN VENEGAS LARCON</v>
          </cell>
        </row>
        <row r="35">
          <cell r="A35" t="str">
            <v>0309</v>
          </cell>
          <cell r="B35" t="str">
            <v>PATOLOGÍA GENERAL E INMUNOLOGÍA</v>
          </cell>
          <cell r="C35" t="str">
            <v>PEREZ CORNEJO NANCY</v>
          </cell>
        </row>
        <row r="36">
          <cell r="A36" t="str">
            <v>0310</v>
          </cell>
          <cell r="B36" t="str">
            <v>PROCESOS PATOLÓGICOS EN LA CAVIDAD ORAL</v>
          </cell>
          <cell r="C36" t="str">
            <v>FERNANDO TENORIO ROCHA</v>
          </cell>
        </row>
        <row r="37">
          <cell r="A37" t="str">
            <v>0311</v>
          </cell>
          <cell r="B37" t="str">
            <v>TERAPEÚTICA FAMACOLÓGICA EN ODONTOLOGÍA</v>
          </cell>
          <cell r="C37" t="str">
            <v>SANCHEZ TROCINO BENJAMIN</v>
          </cell>
        </row>
        <row r="38">
          <cell r="A38" t="str">
            <v>0401</v>
          </cell>
          <cell r="B38" t="str">
            <v>INGLÉS VII</v>
          </cell>
          <cell r="C38" t="str">
            <v>SANCHEZ VAZQUEZ ALAN</v>
          </cell>
        </row>
        <row r="39">
          <cell r="A39" t="str">
            <v>0402</v>
          </cell>
          <cell r="B39" t="str">
            <v>INGLÉS VIII</v>
          </cell>
          <cell r="C39" t="str">
            <v>SANCHEZ VAZQUEZ ALAN</v>
          </cell>
        </row>
        <row r="40">
          <cell r="A40" t="str">
            <v>0403</v>
          </cell>
          <cell r="B40" t="str">
            <v>Análisis y Discusión de Casos Clínicos en Odontopediatría y Ortodoncia</v>
          </cell>
          <cell r="C40" t="str">
            <v>TATIANA DINHORA MONDRAGON BAEZ</v>
          </cell>
        </row>
        <row r="41">
          <cell r="A41" t="str">
            <v>0404</v>
          </cell>
          <cell r="B41" t="str">
            <v>Clínica en Odontopediatría y Ortodoncia</v>
          </cell>
          <cell r="C41" t="str">
            <v>TATIANA DINHORA MONDRAGON BAEZ</v>
          </cell>
        </row>
        <row r="42">
          <cell r="A42" t="str">
            <v>0405</v>
          </cell>
          <cell r="B42" t="str">
            <v>Laboratorio de Odontopediatría y Ortodoncia I</v>
          </cell>
          <cell r="C42" t="str">
            <v>FLORES SUSTAITA PAOLA</v>
          </cell>
        </row>
        <row r="43">
          <cell r="A43" t="str">
            <v>0406</v>
          </cell>
          <cell r="B43" t="str">
            <v>Laboratorio de Odontopediatría y Ortodoncia II</v>
          </cell>
          <cell r="C43" t="str">
            <v>JOSE DAVID ORTIZ SANCHEZ</v>
          </cell>
        </row>
        <row r="44">
          <cell r="A44" t="str">
            <v>0407</v>
          </cell>
          <cell r="B44" t="str">
            <v>Manejo del Espacio de los Arcos Dentales</v>
          </cell>
          <cell r="C44" t="str">
            <v>JOSE DAVID ORTIZ SANCHEZ</v>
          </cell>
        </row>
        <row r="45">
          <cell r="A45" t="str">
            <v>0408</v>
          </cell>
          <cell r="B45" t="str">
            <v>Manejo de Traumatismo Dentoalveolares</v>
          </cell>
          <cell r="C45" t="str">
            <v>GABRIELA VILAR PINEDA</v>
          </cell>
        </row>
        <row r="46">
          <cell r="A46" t="str">
            <v>0409</v>
          </cell>
          <cell r="B46" t="str">
            <v>Modelo de Atención Integral en Odontopediatría y Ortodoncia</v>
          </cell>
          <cell r="C46" t="str">
            <v>TATIANA DINHORA MONDRAGON BAEZ</v>
          </cell>
        </row>
        <row r="47">
          <cell r="A47" t="str">
            <v>0410</v>
          </cell>
          <cell r="B47" t="str">
            <v>Procedimientos Quirúrgicos en Pacientes Pediátricos</v>
          </cell>
          <cell r="C47" t="str">
            <v>JESUS BENJAMIN LOPEZ NUÑEZ</v>
          </cell>
        </row>
        <row r="48">
          <cell r="A48" t="str">
            <v>0411</v>
          </cell>
          <cell r="B48" t="str">
            <v>Procedimientos Terapéuticos en Niños y Adolenscentes</v>
          </cell>
          <cell r="C48" t="str">
            <v>FEDERICO MORALES CORONA</v>
          </cell>
        </row>
        <row r="49">
          <cell r="A49" t="str">
            <v>0412</v>
          </cell>
          <cell r="B49" t="str">
            <v>Análisis y Discusión de Casos Clínicos de Endodoncia y Periodoncia</v>
          </cell>
          <cell r="C49" t="str">
            <v>MARIA ANTONIETTA RIERA CHAVEZ</v>
          </cell>
        </row>
        <row r="50">
          <cell r="A50" t="str">
            <v>0413</v>
          </cell>
          <cell r="B50" t="str">
            <v>Clínica en Endodoncia y Periodoncia</v>
          </cell>
          <cell r="C50" t="str">
            <v>MARIA JOSE FINA AYALA SARDUA</v>
          </cell>
        </row>
        <row r="51">
          <cell r="A51" t="str">
            <v>0414</v>
          </cell>
          <cell r="B51" t="str">
            <v>Etiología y Diagnóstico de las Enfermedades Pulpares y Periodontales</v>
          </cell>
          <cell r="C51" t="str">
            <v>PAOLA CAMPOS IBARRA</v>
          </cell>
        </row>
        <row r="52">
          <cell r="A52" t="str">
            <v>0415</v>
          </cell>
          <cell r="B52" t="str">
            <v>Fundamentos y Biomecánica de la Implantología</v>
          </cell>
          <cell r="C52" t="str">
            <v>GABRIELA HERNANDEZ GOMEZ</v>
          </cell>
        </row>
        <row r="53">
          <cell r="A53" t="str">
            <v>0416</v>
          </cell>
          <cell r="B53" t="str">
            <v>Histofisiología de los Tejidos Biomineralizados</v>
          </cell>
          <cell r="C53" t="str">
            <v>NANCY PEREZ CORNEJO</v>
          </cell>
        </row>
        <row r="54">
          <cell r="A54" t="str">
            <v>0417</v>
          </cell>
          <cell r="B54" t="str">
            <v>Modelo de Atención Integral en Endodoncia y Periodoncia</v>
          </cell>
          <cell r="C54" t="str">
            <v>MARIA JOSEFINA AYALA SARDUA</v>
          </cell>
        </row>
        <row r="55">
          <cell r="A55" t="str">
            <v>0418</v>
          </cell>
          <cell r="B55" t="str">
            <v>Procedimientos Quirúrgicos de la Terapia Periodontal y Endodóncica</v>
          </cell>
          <cell r="C55" t="str">
            <v>GABRIELA DAVILA GARCIA</v>
          </cell>
        </row>
        <row r="56">
          <cell r="A56" t="str">
            <v>0419</v>
          </cell>
          <cell r="B56" t="str">
            <v>Terapéutica de las Enfermedades Periodontales</v>
          </cell>
          <cell r="C56" t="str">
            <v>KARLA MARCELA AGUIRRE JIEMENEZ</v>
          </cell>
        </row>
        <row r="57">
          <cell r="A57" t="str">
            <v>0420</v>
          </cell>
          <cell r="B57" t="str">
            <v xml:space="preserve">Terapéutica del Sistema de Conductos Radiculares </v>
          </cell>
          <cell r="C57" t="str">
            <v>PAOLA CAMPOS IBARRA</v>
          </cell>
        </row>
        <row r="58">
          <cell r="A58" t="str">
            <v>0421</v>
          </cell>
          <cell r="B58" t="str">
            <v>Análisis y Discusión de Casos Clínicos en el Área Protésica</v>
          </cell>
          <cell r="C58" t="str">
            <v>VIRGILIO TRILCE MELANIE</v>
          </cell>
        </row>
        <row r="59">
          <cell r="A59" t="str">
            <v>0422</v>
          </cell>
          <cell r="B59" t="str">
            <v>Clínica de Rehabilitación Funcional y Estética</v>
          </cell>
          <cell r="C59" t="str">
            <v>VIRGILIO TRILCE MELANIE</v>
          </cell>
        </row>
        <row r="60">
          <cell r="A60" t="str">
            <v>0423</v>
          </cell>
          <cell r="B60" t="str">
            <v>Fundamentos Neurofisiológicos de la Oclusión</v>
          </cell>
          <cell r="C60" t="str">
            <v>RENE ISRAEL RODORIGUEZ ROMERO</v>
          </cell>
        </row>
        <row r="61">
          <cell r="A61" t="str">
            <v>0424</v>
          </cell>
          <cell r="B61" t="str">
            <v>Laboratorio de Rehabilitación Protésica I</v>
          </cell>
          <cell r="C61" t="str">
            <v>VENEGAS LANCON ROGELIO DANOVAN</v>
          </cell>
        </row>
        <row r="62">
          <cell r="A62" t="str">
            <v>0425</v>
          </cell>
          <cell r="B62" t="str">
            <v>Laboratorio de Rehabilitación Protésica II</v>
          </cell>
          <cell r="C62" t="str">
            <v>ROGELIO DANOVAN VENEGAS LARCON</v>
          </cell>
        </row>
        <row r="63">
          <cell r="A63" t="str">
            <v>0426</v>
          </cell>
          <cell r="B63" t="str">
            <v>Modelo de Atención Integral en el Área Protésica</v>
          </cell>
          <cell r="C63" t="str">
            <v>ALBERTO JOSE AYALA SARDUA</v>
          </cell>
        </row>
        <row r="64">
          <cell r="A64" t="str">
            <v>0427</v>
          </cell>
          <cell r="B64" t="str">
            <v>Principios y Fundamentos en el Diseño y Elaboración de Prótesis Dentales</v>
          </cell>
          <cell r="C64" t="str">
            <v>RENE ISRAEL RODORIGUEZ ROMERO</v>
          </cell>
        </row>
        <row r="65">
          <cell r="A65" t="str">
            <v>0428</v>
          </cell>
          <cell r="B65" t="str">
            <v>Técnicas Restauradoras y Odontología Estética</v>
          </cell>
          <cell r="C65" t="str">
            <v>VIRGILIO TRILCE MELANIE</v>
          </cell>
        </row>
        <row r="66">
          <cell r="A66" t="str">
            <v>0429</v>
          </cell>
          <cell r="B66" t="str">
            <v xml:space="preserve">Actividades Clínico-Quirúrgicas Intrahospitalarias </v>
          </cell>
          <cell r="C66" t="str">
            <v>GABRIELA VILAR PINEDA</v>
          </cell>
        </row>
        <row r="67">
          <cell r="A67" t="str">
            <v>0430</v>
          </cell>
          <cell r="B67" t="str">
            <v>Análisis y Discusión de Casos de Cirugía</v>
          </cell>
          <cell r="C67" t="str">
            <v>GABRIELA VILAR PINEDA</v>
          </cell>
        </row>
        <row r="68">
          <cell r="A68" t="str">
            <v>0431</v>
          </cell>
          <cell r="B68" t="str">
            <v>Diagnóstico y Tratamiento de Lesiones de la Cavidad Oral</v>
          </cell>
          <cell r="C68" t="str">
            <v>FERNANDO TENORIO ROCHA</v>
          </cell>
        </row>
        <row r="69">
          <cell r="A69" t="str">
            <v>0432</v>
          </cell>
          <cell r="B69" t="str">
            <v xml:space="preserve">Modelo de Atención Integral en Cirugía Bucal </v>
          </cell>
          <cell r="C69" t="str">
            <v>ALBERTO FLORES LONGORIA</v>
          </cell>
        </row>
        <row r="70">
          <cell r="A70" t="str">
            <v>0433</v>
          </cell>
          <cell r="B70" t="str">
            <v>Neoplasias y otras Alteraciones del Crecimiento Celular</v>
          </cell>
          <cell r="C70" t="str">
            <v>FERNANDO TENORIO ROCHA</v>
          </cell>
        </row>
        <row r="71">
          <cell r="A71" t="str">
            <v>0434</v>
          </cell>
          <cell r="B71" t="str">
            <v>Procedimientos Quirúrgicos en la Cavidad Oral</v>
          </cell>
          <cell r="C71" t="str">
            <v>IVONNE JANET SAMANO OSUNA</v>
          </cell>
        </row>
        <row r="72">
          <cell r="A72" t="str">
            <v>0435</v>
          </cell>
          <cell r="B72" t="str">
            <v>Terapéutica Farmacología en Cirugía Bucal</v>
          </cell>
          <cell r="C72" t="str">
            <v>ENRIQUE HERNANDEZ CORTES</v>
          </cell>
        </row>
        <row r="73">
          <cell r="A73" t="str">
            <v>0001</v>
          </cell>
          <cell r="B73" t="str">
            <v>Administración y Mercadotecnia</v>
          </cell>
          <cell r="C73" t="str">
            <v>MORALES CORONA FEDERICO</v>
          </cell>
        </row>
        <row r="74">
          <cell r="A74" t="str">
            <v>0002</v>
          </cell>
          <cell r="B74" t="str">
            <v>Alimnetación y riesgo a caries</v>
          </cell>
          <cell r="C74" t="str">
            <v>VILLANUEVA VILCHIS MARIA DEL CARMEN</v>
          </cell>
        </row>
        <row r="75">
          <cell r="A75" t="str">
            <v>0003</v>
          </cell>
          <cell r="B75" t="str">
            <v>Asertividad Practica Profesor Odontólogo</v>
          </cell>
          <cell r="C75" t="str">
            <v>MONCAYO CUAGLIOTTI SANDRA EDITH</v>
          </cell>
        </row>
        <row r="76">
          <cell r="A76" t="str">
            <v>0004</v>
          </cell>
          <cell r="B76" t="str">
            <v>Atención Pacientes con Discapacidades</v>
          </cell>
          <cell r="C76" t="str">
            <v>MENDOZA QUINTANILLA ABRAHAM</v>
          </cell>
        </row>
        <row r="77">
          <cell r="A77" t="str">
            <v>0006</v>
          </cell>
          <cell r="B77" t="str">
            <v xml:space="preserve"> Epidemiología</v>
          </cell>
          <cell r="C77" t="str">
            <v>AGUILAR DIAZ FATIMA DEL CARMEN</v>
          </cell>
        </row>
        <row r="78">
          <cell r="A78" t="str">
            <v>0009</v>
          </cell>
          <cell r="B78" t="str">
            <v>Fotografía Clínica</v>
          </cell>
          <cell r="C78" t="str">
            <v>CASTELLANOS BALDERAS CARLOS SEBASTIAN</v>
          </cell>
        </row>
        <row r="79">
          <cell r="A79" t="str">
            <v>0010</v>
          </cell>
          <cell r="B79" t="str">
            <v xml:space="preserve"> Habilidades de Comunicación Oral y Escrita</v>
          </cell>
          <cell r="C79" t="str">
            <v>CARLOS SEBASTIAN CASTELLANOS BALDERAS</v>
          </cell>
        </row>
        <row r="80">
          <cell r="A80" t="str">
            <v>0013</v>
          </cell>
          <cell r="B80" t="str">
            <v>Innovaciones de la Terapéutica Periodontal</v>
          </cell>
          <cell r="C80" t="str">
            <v>RUIZ SANTOS MIREYA BERENICE</v>
          </cell>
        </row>
        <row r="81">
          <cell r="A81" t="str">
            <v>0014</v>
          </cell>
          <cell r="B81" t="str">
            <v>Interpretación de exámenes de Laboratorio</v>
          </cell>
          <cell r="C81" t="str">
            <v>MARIA GUADALUPE OLGA RIOS NEGRETE</v>
          </cell>
        </row>
        <row r="82">
          <cell r="A82" t="str">
            <v>0015</v>
          </cell>
          <cell r="B82" t="str">
            <v>Investigación Bibliográfica</v>
          </cell>
          <cell r="C82" t="str">
            <v>MARIA CONCEPCION ARENAS ARROCENA</v>
          </cell>
        </row>
        <row r="83">
          <cell r="A83" t="str">
            <v>0017</v>
          </cell>
          <cell r="B83" t="str">
            <v>Malformaciones. Estruct. Craneofacial</v>
          </cell>
          <cell r="C83" t="str">
            <v>JORGE VILAR PINEDA</v>
          </cell>
        </row>
        <row r="84">
          <cell r="A84" t="str">
            <v>0019</v>
          </cell>
          <cell r="B84" t="str">
            <v>Medicina Tradicional en Mesoamérica</v>
          </cell>
          <cell r="C84" t="str">
            <v>RAMIREZ TRUJILLO MARIA DE LOS ANGELES</v>
          </cell>
        </row>
        <row r="85">
          <cell r="A85" t="str">
            <v>0022</v>
          </cell>
          <cell r="B85" t="str">
            <v>Odontología para el Bebé</v>
          </cell>
          <cell r="C85" t="str">
            <v>HERNANDEZ GOMEZ SILVIA VANESSA</v>
          </cell>
        </row>
        <row r="86">
          <cell r="A86" t="str">
            <v>0024</v>
          </cell>
          <cell r="B86" t="str">
            <v>Redacción de escritos Científicos</v>
          </cell>
          <cell r="C86" t="str">
            <v>RENE GARCIA CONTRERAS</v>
          </cell>
        </row>
        <row r="87">
          <cell r="A87" t="str">
            <v>0025</v>
          </cell>
          <cell r="B87" t="str">
            <v>Resucitación Cardiopulmonar</v>
          </cell>
          <cell r="C87" t="str">
            <v>DIAZ ACEVEDO JACINTO ARMANDO</v>
          </cell>
        </row>
        <row r="88">
          <cell r="A88" t="str">
            <v>0026</v>
          </cell>
          <cell r="B88" t="str">
            <v>Teoría del color</v>
          </cell>
          <cell r="C88" t="str">
            <v>ANDREINA CAROLINA JORDAN BARRIOS</v>
          </cell>
        </row>
        <row r="89">
          <cell r="A89" t="str">
            <v>0027</v>
          </cell>
          <cell r="B89" t="str">
            <v>Uso Académico del Internet</v>
          </cell>
          <cell r="C89" t="str">
            <v>OSCAR PADRON ESPINOZA</v>
          </cell>
        </row>
        <row r="90">
          <cell r="A90" t="str">
            <v>0028</v>
          </cell>
          <cell r="B90" t="str">
            <v>Uso de Paquetería Básica de Windows</v>
          </cell>
          <cell r="C90" t="str">
            <v>LEON LOPEZ JUAN ANTONIO</v>
          </cell>
        </row>
        <row r="91">
          <cell r="A91" t="str">
            <v>0030</v>
          </cell>
          <cell r="B91" t="str">
            <v>Metodología Avanzada para el Diagnóstico de Cabeza-Cuello</v>
          </cell>
          <cell r="C91" t="str">
            <v>AVELAR JUAREZ KARLA MAYELA</v>
          </cell>
        </row>
        <row r="92">
          <cell r="A92" t="str">
            <v>0031</v>
          </cell>
          <cell r="B92" t="str">
            <v>Química General</v>
          </cell>
          <cell r="C92" t="str">
            <v>MARIA CONCEPCION ARENAS ARROCENA</v>
          </cell>
        </row>
        <row r="93">
          <cell r="A93" t="str">
            <v>0032</v>
          </cell>
          <cell r="B93" t="str">
            <v>Blanqueamiento Dental Externo</v>
          </cell>
          <cell r="C93" t="str">
            <v>RENE ISRAEL RODORIGUEZ ROMERO</v>
          </cell>
        </row>
        <row r="94">
          <cell r="A94" t="str">
            <v>0033</v>
          </cell>
          <cell r="B94" t="str">
            <v>Encerado de Diagnóstico y Provisionalización</v>
          </cell>
          <cell r="C94" t="str">
            <v>AYERDI TORRES VERONICA YOLANDA</v>
          </cell>
        </row>
        <row r="95">
          <cell r="A95" t="str">
            <v>0034</v>
          </cell>
          <cell r="B95" t="str">
            <v>Manejo Odontologíco de Paciente con Enfermedades Sistémicas</v>
          </cell>
          <cell r="C95" t="str">
            <v>MARIA GUADALUPE OLGA RIOS NEGRETE</v>
          </cell>
        </row>
        <row r="96">
          <cell r="A96" t="str">
            <v>0035</v>
          </cell>
          <cell r="B96" t="str">
            <v>Psicología Aplicada para la Odontología</v>
          </cell>
          <cell r="C96" t="str">
            <v>RAMIREZ GUERRERO ANDRA ANAID</v>
          </cell>
        </row>
        <row r="97">
          <cell r="A97" t="str">
            <v>0038</v>
          </cell>
          <cell r="B97" t="str">
            <v>Danza Folclórica</v>
          </cell>
          <cell r="C97" t="str">
            <v>GRECIA GUTIERREZ OSORIO</v>
          </cell>
        </row>
        <row r="98">
          <cell r="A98" t="str">
            <v>0041</v>
          </cell>
          <cell r="B98" t="str">
            <v>Teatro</v>
          </cell>
          <cell r="C98" t="str">
            <v>ODDULIO GUADALUPE MORENO SEGURA</v>
          </cell>
        </row>
        <row r="99">
          <cell r="A99" t="str">
            <v>0042</v>
          </cell>
          <cell r="B99" t="str">
            <v>Emergencias Médicas Durante el Tratamiento Odontológico</v>
          </cell>
        </row>
        <row r="100">
          <cell r="A100" t="str">
            <v>0044</v>
          </cell>
          <cell r="B100" t="str">
            <v>La Fisíca en la Odontología</v>
          </cell>
        </row>
        <row r="101">
          <cell r="A101" t="str">
            <v>0045</v>
          </cell>
          <cell r="B101" t="str">
            <v>Manejo Odontologócio de Pacientes con Enfermedades Sistem. In</v>
          </cell>
          <cell r="C101" t="str">
            <v>MARIA GUADALUPE OLGA RIOS NEGRETE</v>
          </cell>
        </row>
        <row r="102">
          <cell r="A102" t="str">
            <v>0046</v>
          </cell>
          <cell r="B102" t="str">
            <v>Microbiología Oral</v>
          </cell>
        </row>
        <row r="103">
          <cell r="A103" t="str">
            <v>0048</v>
          </cell>
          <cell r="B103" t="str">
            <v>Curso de Actuación</v>
          </cell>
          <cell r="C103" t="str">
            <v>MORENO SEGURA OBDULIA GUADALUPE</v>
          </cell>
        </row>
        <row r="104">
          <cell r="A104" t="str">
            <v>0049</v>
          </cell>
          <cell r="B104" t="str">
            <v>Danzas de Guanajuato</v>
          </cell>
        </row>
        <row r="105">
          <cell r="A105" t="str">
            <v>0050</v>
          </cell>
          <cell r="B105" t="str">
            <v>Danzas Tradicionales</v>
          </cell>
        </row>
        <row r="106">
          <cell r="A106" t="str">
            <v>0056</v>
          </cell>
          <cell r="B106" t="str">
            <v>Tecnicas de la danza</v>
          </cell>
          <cell r="C106" t="str">
            <v>GUTIERREZ OSORIO GRECIA</v>
          </cell>
        </row>
        <row r="107">
          <cell r="A107" t="str">
            <v>0052</v>
          </cell>
          <cell r="B107" t="str">
            <v>Improvisación Teatral</v>
          </cell>
          <cell r="C107" t="str">
            <v>MORENO ESGURA OBDULIA GUADALUPE</v>
          </cell>
        </row>
        <row r="108">
          <cell r="A108" t="str">
            <v>0055</v>
          </cell>
          <cell r="B108" t="str">
            <v>Técnicas de Expresión Corporal</v>
          </cell>
          <cell r="C108" t="str">
            <v>MORENO ESGURA OBDULIA GUADALUPE</v>
          </cell>
        </row>
      </sheetData>
      <sheetData sheetId="8" refreshError="1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 refreshError="1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 refreshError="1">
        <row r="3">
          <cell r="A3" t="str">
            <v>0100</v>
          </cell>
          <cell r="B3" t="str">
            <v>ALGEBRA</v>
          </cell>
          <cell r="C3" t="str">
            <v>RUIZ ZEPEDA JUAN MIGUEL</v>
          </cell>
        </row>
        <row r="4">
          <cell r="A4" t="str">
            <v>0101</v>
          </cell>
          <cell r="B4" t="str">
            <v>CALCULO DIFERENCIAL</v>
          </cell>
          <cell r="C4" t="str">
            <v>VAZQUEZ JUAREZ ARELI</v>
          </cell>
        </row>
        <row r="5">
          <cell r="A5" t="str">
            <v>0102</v>
          </cell>
          <cell r="B5" t="str">
            <v>CONTABILIDAD</v>
          </cell>
          <cell r="C5" t="str">
            <v>REYES MUÑOZ MIGUEL ANGEL</v>
          </cell>
        </row>
        <row r="6">
          <cell r="A6" t="str">
            <v>0103</v>
          </cell>
          <cell r="B6" t="str">
            <v>ECONOMIA APLICADA</v>
          </cell>
          <cell r="C6" t="str">
            <v>ENCINAS FERRER CARLOS</v>
          </cell>
        </row>
        <row r="7">
          <cell r="A7" t="str">
            <v>0104</v>
          </cell>
          <cell r="B7" t="str">
            <v>FUNDAMENTOS DE ECONOMIA POLITICA</v>
          </cell>
          <cell r="C7" t="str">
            <v>REYES DURAN JOSE FRANCISCO</v>
          </cell>
        </row>
        <row r="8">
          <cell r="A8" t="str">
            <v>0105</v>
          </cell>
          <cell r="B8" t="str">
            <v>HISTORIA POLITICA ECONOMICA DE MÉXICO</v>
          </cell>
          <cell r="C8" t="str">
            <v>COLLAZO MIRANDA GUILLERMO CARLOS</v>
          </cell>
        </row>
        <row r="9">
          <cell r="A9" t="str">
            <v>0106</v>
          </cell>
          <cell r="B9" t="str">
            <v>INGLES I</v>
          </cell>
          <cell r="C9" t="str">
            <v xml:space="preserve">RODRIGUEZ PEREDO BERTHA SUSANA </v>
          </cell>
        </row>
        <row r="10">
          <cell r="A10" t="str">
            <v>0107</v>
          </cell>
          <cell r="B10" t="str">
            <v>MICROECONOMIA I</v>
          </cell>
          <cell r="C10" t="str">
            <v>PEREZ TORRES JOSE LUIS</v>
          </cell>
        </row>
        <row r="11">
          <cell r="A11" t="str">
            <v>0200</v>
          </cell>
          <cell r="B11" t="str">
            <v>ALGEBRA LINEAL</v>
          </cell>
          <cell r="C11">
            <v>0</v>
          </cell>
        </row>
        <row r="12">
          <cell r="A12" t="str">
            <v>0201</v>
          </cell>
          <cell r="B12" t="str">
            <v>ANALISIS CONYUNTURAL DE LA ECONOMIA MEXICANA</v>
          </cell>
          <cell r="C12">
            <v>0</v>
          </cell>
        </row>
        <row r="13">
          <cell r="A13" t="str">
            <v>0202</v>
          </cell>
          <cell r="B13" t="str">
            <v>CALCULO INTEGRAL</v>
          </cell>
          <cell r="C13">
            <v>0</v>
          </cell>
        </row>
        <row r="14">
          <cell r="A14" t="str">
            <v>0203</v>
          </cell>
          <cell r="B14" t="str">
            <v>ETICA EN LAS ORGANIZACIONES</v>
          </cell>
          <cell r="C14">
            <v>0</v>
          </cell>
        </row>
        <row r="15">
          <cell r="A15" t="str">
            <v>0204</v>
          </cell>
          <cell r="B15" t="str">
            <v>INGLES II</v>
          </cell>
          <cell r="C15">
            <v>0</v>
          </cell>
        </row>
        <row r="16">
          <cell r="A16" t="str">
            <v>0205</v>
          </cell>
          <cell r="B16" t="str">
            <v>MACROECONOMIA I</v>
          </cell>
          <cell r="C16">
            <v>0</v>
          </cell>
        </row>
        <row r="17">
          <cell r="A17" t="str">
            <v>0206</v>
          </cell>
          <cell r="B17" t="str">
            <v>MICROECONOMIA II</v>
          </cell>
          <cell r="C17">
            <v>0</v>
          </cell>
        </row>
        <row r="18">
          <cell r="A18" t="str">
            <v>0300</v>
          </cell>
          <cell r="B18" t="str">
            <v>CALCULO VECTORIAL</v>
          </cell>
          <cell r="C18" t="str">
            <v>VAZQUEZ JUAREZ ARELI</v>
          </cell>
        </row>
        <row r="19">
          <cell r="A19" t="str">
            <v>0301</v>
          </cell>
          <cell r="B19" t="str">
            <v>COSTOS</v>
          </cell>
          <cell r="C19" t="str">
            <v>REYES MUÑOZ MIGUEL ANGEL</v>
          </cell>
        </row>
        <row r="20">
          <cell r="A20" t="str">
            <v>0302</v>
          </cell>
          <cell r="B20" t="str">
            <v>ECUACIONES DIFERENCIALES</v>
          </cell>
          <cell r="C20" t="str">
            <v>RUIZ ZEPEDA JUAN MIGUEL</v>
          </cell>
        </row>
        <row r="21">
          <cell r="A21" t="str">
            <v>0303</v>
          </cell>
          <cell r="B21" t="str">
            <v>ENFOQUES DE PLANEACION Y PRODUCTIVIDAD</v>
          </cell>
          <cell r="C21" t="str">
            <v>GODINEZ JASSO FRANCISCO JAVIER</v>
          </cell>
        </row>
        <row r="22">
          <cell r="A22" t="str">
            <v>0304</v>
          </cell>
          <cell r="B22" t="str">
            <v>INGLÉS III</v>
          </cell>
          <cell r="C22" t="str">
            <v xml:space="preserve">RODRIGUEZ PEREDO BERTHA SUSANA </v>
          </cell>
        </row>
        <row r="23">
          <cell r="A23" t="str">
            <v>0305</v>
          </cell>
          <cell r="B23" t="str">
            <v>LEYES E INSTITUCIONES EN MÉXICO</v>
          </cell>
          <cell r="C23" t="str">
            <v>DAWE SALAS MARIA DEL PILAR</v>
          </cell>
        </row>
        <row r="24">
          <cell r="A24" t="str">
            <v>0306</v>
          </cell>
          <cell r="B24" t="str">
            <v>MACROECONOMIA II</v>
          </cell>
          <cell r="C24" t="str">
            <v>BOLEA COSMIN GABRIEL</v>
          </cell>
        </row>
        <row r="25">
          <cell r="A25" t="str">
            <v>0307</v>
          </cell>
          <cell r="B25" t="str">
            <v>TEORIA DE LA ORGANIZACIÓN INDUSTRIAL</v>
          </cell>
          <cell r="C25" t="str">
            <v>PEREZ TORRES JOSE LUIS</v>
          </cell>
        </row>
        <row r="26">
          <cell r="A26" t="str">
            <v>0400</v>
          </cell>
          <cell r="B26" t="str">
            <v>ANALISIS NUMÉRICO</v>
          </cell>
          <cell r="C26">
            <v>0</v>
          </cell>
        </row>
        <row r="27">
          <cell r="A27" t="str">
            <v>0401</v>
          </cell>
          <cell r="B27" t="str">
            <v>AUTOCONOCIMIENTO, AUTOFORMACIÓN Y HUMANISMO</v>
          </cell>
          <cell r="C27">
            <v>0</v>
          </cell>
        </row>
        <row r="28">
          <cell r="A28" t="str">
            <v>0402</v>
          </cell>
          <cell r="B28" t="str">
            <v>FINANZAS CORPORATIVAS</v>
          </cell>
          <cell r="C28">
            <v>0</v>
          </cell>
        </row>
        <row r="29">
          <cell r="A29" t="str">
            <v>0403</v>
          </cell>
          <cell r="B29" t="str">
            <v>INGLES IV</v>
          </cell>
          <cell r="C29">
            <v>0</v>
          </cell>
        </row>
        <row r="30">
          <cell r="A30" t="str">
            <v>0404</v>
          </cell>
          <cell r="B30" t="str">
            <v>PLANEACIÓN ESTRATEGICA</v>
          </cell>
          <cell r="C30">
            <v>0</v>
          </cell>
        </row>
        <row r="31">
          <cell r="A31" t="str">
            <v>0405</v>
          </cell>
          <cell r="B31" t="str">
            <v>PROBABILIDAD Y ESTADÍSTICA</v>
          </cell>
          <cell r="C31">
            <v>0</v>
          </cell>
        </row>
        <row r="32">
          <cell r="A32" t="str">
            <v>0406</v>
          </cell>
          <cell r="B32" t="str">
            <v>RELACIONES LABORALES Y ORGANIZACIONALES</v>
          </cell>
          <cell r="C32">
            <v>0</v>
          </cell>
        </row>
        <row r="33">
          <cell r="A33" t="str">
            <v>0407</v>
          </cell>
          <cell r="B33" t="str">
            <v>TEORIAS DEL DESARROLLO ECONÓMICO</v>
          </cell>
          <cell r="C33">
            <v>0</v>
          </cell>
        </row>
        <row r="34">
          <cell r="A34" t="str">
            <v>0500</v>
          </cell>
          <cell r="B34" t="str">
            <v>DERECHO CORPORATIVO EMPRESARIAL</v>
          </cell>
          <cell r="C34" t="str">
            <v xml:space="preserve"> </v>
          </cell>
        </row>
        <row r="35">
          <cell r="A35" t="str">
            <v>0501</v>
          </cell>
          <cell r="B35" t="str">
            <v>ESTADÍSTICA APLICADA</v>
          </cell>
          <cell r="C35" t="str">
            <v>SERVIN DESIDERIO RAMON</v>
          </cell>
        </row>
        <row r="36">
          <cell r="A36" t="str">
            <v>0502</v>
          </cell>
          <cell r="B36" t="str">
            <v>ESTUDIO DEL TRABAJO L</v>
          </cell>
          <cell r="C36">
            <v>0</v>
          </cell>
        </row>
        <row r="37">
          <cell r="A37" t="str">
            <v>0503</v>
          </cell>
          <cell r="B37" t="str">
            <v>INGENIERIA ECONÓMICA</v>
          </cell>
          <cell r="C37" t="str">
            <v>CARPIO MENDOZA JOSE JULIO</v>
          </cell>
        </row>
        <row r="38">
          <cell r="A38" t="str">
            <v>0504</v>
          </cell>
          <cell r="B38" t="str">
            <v>INGLES V</v>
          </cell>
          <cell r="C38" t="str">
            <v xml:space="preserve">RODRIGUEZ PEREDO BERTHA SUSANA </v>
          </cell>
        </row>
        <row r="39">
          <cell r="A39" t="str">
            <v>0505</v>
          </cell>
          <cell r="B39" t="str">
            <v>PLANEACIÓN REGIONAL</v>
          </cell>
          <cell r="C39" t="str">
            <v>MARTINEZ MARTINEZ ADRIANA</v>
          </cell>
        </row>
        <row r="40">
          <cell r="A40" t="str">
            <v>0506</v>
          </cell>
          <cell r="B40" t="str">
            <v>TEORÍA ECONOMÉTRICA I</v>
          </cell>
          <cell r="C40" t="str">
            <v>ROMERO CASTILLO MARTIN</v>
          </cell>
        </row>
        <row r="41">
          <cell r="A41" t="str">
            <v>0600</v>
          </cell>
          <cell r="B41" t="str">
            <v>CREACIÓN DE EMPRESAS</v>
          </cell>
          <cell r="C41">
            <v>0</v>
          </cell>
        </row>
        <row r="42">
          <cell r="A42" t="str">
            <v>0601</v>
          </cell>
          <cell r="B42" t="str">
            <v>DISEÑO DE SISTEMAS PRODUCTIVOS L</v>
          </cell>
          <cell r="C42">
            <v>0</v>
          </cell>
        </row>
        <row r="43">
          <cell r="A43" t="str">
            <v>0602</v>
          </cell>
          <cell r="B43" t="str">
            <v>ECONOMÍA AMBIENTAL</v>
          </cell>
          <cell r="C43">
            <v>0</v>
          </cell>
        </row>
        <row r="44">
          <cell r="A44" t="str">
            <v>0603</v>
          </cell>
          <cell r="B44" t="str">
            <v>FINANZAS INTERNACIONALES</v>
          </cell>
          <cell r="C44">
            <v>0</v>
          </cell>
        </row>
        <row r="45">
          <cell r="A45" t="str">
            <v>0604</v>
          </cell>
          <cell r="B45" t="str">
            <v>INGLES VI</v>
          </cell>
          <cell r="C45" t="str">
            <v xml:space="preserve">RODRIGUEZ PEREDO BERTHA SUSANA </v>
          </cell>
        </row>
        <row r="46">
          <cell r="A46" t="str">
            <v>0605</v>
          </cell>
          <cell r="B46" t="str">
            <v>INVESTIGACIÓN DE OPERACIONES I L</v>
          </cell>
          <cell r="C46">
            <v>0</v>
          </cell>
        </row>
        <row r="47">
          <cell r="A47" t="str">
            <v>0606</v>
          </cell>
          <cell r="B47" t="str">
            <v>TEORÍA ECONOMÉTRICA II</v>
          </cell>
          <cell r="C47">
            <v>0</v>
          </cell>
        </row>
        <row r="48">
          <cell r="A48" t="str">
            <v>0700</v>
          </cell>
          <cell r="B48" t="str">
            <v>ADMINISTRACIÓN MUNICIPAL</v>
          </cell>
          <cell r="C48" t="str">
            <v>ALFARO GOMEZ RAMON</v>
          </cell>
        </row>
        <row r="49">
          <cell r="A49" t="str">
            <v>0701</v>
          </cell>
          <cell r="B49" t="str">
            <v>EVALUACIÓN DE PROYECTOS DE INVERSIÓN</v>
          </cell>
          <cell r="C49" t="str">
            <v>COLLAZO MIRANDA GUILLERMO CARLOS</v>
          </cell>
        </row>
        <row r="50">
          <cell r="A50" t="str">
            <v>0702</v>
          </cell>
          <cell r="B50" t="str">
            <v>INGLES VII</v>
          </cell>
          <cell r="C50" t="str">
            <v xml:space="preserve">RODRIGUEZ PEREDO BERTHA SUSANA </v>
          </cell>
        </row>
        <row r="51">
          <cell r="A51" t="str">
            <v>0703</v>
          </cell>
          <cell r="B51" t="str">
            <v>INVESTIGACIÓN DE OPERACIONES II L</v>
          </cell>
          <cell r="C51" t="str">
            <v>CERVANTES MALDONADO ALFONSO</v>
          </cell>
        </row>
        <row r="52">
          <cell r="A52" t="str">
            <v>0704</v>
          </cell>
          <cell r="B52" t="str">
            <v>MERCADOTECNIA</v>
          </cell>
          <cell r="C52" t="str">
            <v>GODINEZ JASSO FRANCISCO JAVIER</v>
          </cell>
        </row>
        <row r="53">
          <cell r="A53" t="str">
            <v>0705</v>
          </cell>
          <cell r="B53" t="str">
            <v>PLANEACIÓN Y CONTROL DE LA PRODUCCIÓN L</v>
          </cell>
          <cell r="C53" t="str">
            <v>GODINEZ JASSO FRANCISCO JAVIER</v>
          </cell>
        </row>
        <row r="54">
          <cell r="A54" t="str">
            <v>0706</v>
          </cell>
          <cell r="B54" t="str">
            <v>SEMINARIO DE INVESTIGACIÓN</v>
          </cell>
          <cell r="C54" t="str">
            <v>REYES DURAN JOSE FRANCISCO</v>
          </cell>
        </row>
        <row r="55">
          <cell r="A55" t="str">
            <v>0707</v>
          </cell>
          <cell r="B55" t="str">
            <v>SISTEMA DE MEJORAMIENTO AMBIENTAL</v>
          </cell>
          <cell r="C55" t="str">
            <v>REYES DURAN JOSE FRANCISCO</v>
          </cell>
        </row>
        <row r="56">
          <cell r="A56" t="str">
            <v>0800</v>
          </cell>
          <cell r="B56" t="str">
            <v>INGLES VIII</v>
          </cell>
          <cell r="C56">
            <v>0</v>
          </cell>
        </row>
        <row r="57">
          <cell r="A57" t="str">
            <v>0001</v>
          </cell>
          <cell r="B57" t="str">
            <v>ADMINISTRACIÓN DEL RIESGO FINANCIERO</v>
          </cell>
          <cell r="C57">
            <v>0</v>
          </cell>
        </row>
        <row r="58">
          <cell r="A58" t="str">
            <v>0002</v>
          </cell>
          <cell r="B58" t="str">
            <v>ANÁLISIS FINANCIERO Y BURSÁTIL</v>
          </cell>
          <cell r="C58">
            <v>0</v>
          </cell>
        </row>
        <row r="59">
          <cell r="A59" t="str">
            <v>0003</v>
          </cell>
          <cell r="B59" t="str">
            <v>MÉTODOS CUANTITATIVOS PARA EL ANÁLISIS FINANCIERO</v>
          </cell>
          <cell r="C59">
            <v>0</v>
          </cell>
        </row>
        <row r="60">
          <cell r="A60" t="str">
            <v>0004</v>
          </cell>
          <cell r="B60" t="str">
            <v>PRESUPUESTOS</v>
          </cell>
          <cell r="C60">
            <v>0</v>
          </cell>
        </row>
        <row r="61">
          <cell r="A61" t="str">
            <v>0005</v>
          </cell>
          <cell r="B61" t="str">
            <v>PRODUCTOS DERIVADOS</v>
          </cell>
          <cell r="C61">
            <v>0</v>
          </cell>
        </row>
        <row r="62">
          <cell r="A62" t="str">
            <v>0006</v>
          </cell>
          <cell r="B62" t="str">
            <v>SIMULACIÓN FINANCIERA</v>
          </cell>
          <cell r="C62">
            <v>0</v>
          </cell>
        </row>
        <row r="63">
          <cell r="A63" t="str">
            <v>0007</v>
          </cell>
          <cell r="B63" t="str">
            <v>TEORÍA DE DECISIONES</v>
          </cell>
          <cell r="C63">
            <v>0</v>
          </cell>
        </row>
        <row r="64">
          <cell r="A64" t="str">
            <v>0008</v>
          </cell>
          <cell r="B64" t="str">
            <v>COMPORTAMIENTO HUMANO DE LOS NEGOCIOS</v>
          </cell>
          <cell r="C64">
            <v>0</v>
          </cell>
        </row>
        <row r="65">
          <cell r="A65" t="str">
            <v>0009</v>
          </cell>
          <cell r="B65" t="str">
            <v>DESARROLLO DE HABILIDADES DIRECTIVAS</v>
          </cell>
          <cell r="C65">
            <v>0</v>
          </cell>
        </row>
        <row r="66">
          <cell r="A66" t="str">
            <v>0010</v>
          </cell>
          <cell r="B66" t="str">
            <v>DISEÑO DEL PRODUCTO</v>
          </cell>
          <cell r="C66">
            <v>0</v>
          </cell>
        </row>
        <row r="67">
          <cell r="A67" t="str">
            <v>0011</v>
          </cell>
          <cell r="B67" t="str">
            <v>REINGENIERÍA DE SISTEMAS</v>
          </cell>
          <cell r="C67">
            <v>0</v>
          </cell>
        </row>
        <row r="68">
          <cell r="A68" t="str">
            <v>0012</v>
          </cell>
          <cell r="B68" t="str">
            <v>SEGURIDAD INDUSTRIAL</v>
          </cell>
          <cell r="C68">
            <v>0</v>
          </cell>
        </row>
        <row r="69">
          <cell r="A69" t="str">
            <v>0013</v>
          </cell>
          <cell r="B69" t="str">
            <v>SIMULACIÓN DE PROCESOS</v>
          </cell>
          <cell r="C69">
            <v>0</v>
          </cell>
        </row>
        <row r="70">
          <cell r="A70" t="str">
            <v>0014</v>
          </cell>
          <cell r="B70" t="str">
            <v>SISTEMAS DE MANUFACTURA FLEXIBLE</v>
          </cell>
          <cell r="C70">
            <v>0</v>
          </cell>
        </row>
        <row r="71">
          <cell r="A71" t="str">
            <v>0015</v>
          </cell>
          <cell r="B71" t="str">
            <v>ANÁLISIS DE POLÍTICA MONETARIA</v>
          </cell>
          <cell r="C71" t="str">
            <v>REYES DURAN JOSE FRANCISCO</v>
          </cell>
        </row>
        <row r="72">
          <cell r="A72" t="str">
            <v>0016</v>
          </cell>
          <cell r="B72" t="str">
            <v>DESARROLLO REGIONAL</v>
          </cell>
          <cell r="C72">
            <v>0</v>
          </cell>
        </row>
        <row r="73">
          <cell r="A73" t="str">
            <v>0017</v>
          </cell>
          <cell r="B73" t="str">
            <v>DISEÑO Y EVALUACIÓN DE POLÍTICAS PÚBLICAS</v>
          </cell>
          <cell r="C73">
            <v>0</v>
          </cell>
        </row>
        <row r="74">
          <cell r="A74" t="str">
            <v>0018</v>
          </cell>
          <cell r="B74" t="str">
            <v>ECONOMETRÍA AVANZADA</v>
          </cell>
          <cell r="C74" t="str">
            <v>ROMERO CASTILLO MARTIN</v>
          </cell>
        </row>
        <row r="75">
          <cell r="A75" t="str">
            <v>0019</v>
          </cell>
          <cell r="B75" t="str">
            <v>ECONOMÍA Y ENERGÍA</v>
          </cell>
          <cell r="C75" t="str">
            <v>REYES DURAN JOSE FRANCISCO</v>
          </cell>
        </row>
        <row r="76">
          <cell r="A76" t="str">
            <v>0020</v>
          </cell>
          <cell r="B76" t="str">
            <v>MICROFINANZAS</v>
          </cell>
          <cell r="C76">
            <v>0</v>
          </cell>
        </row>
        <row r="77">
          <cell r="A77" t="str">
            <v>0021</v>
          </cell>
          <cell r="B77" t="str">
            <v>POLÍTICAS DE DESARROLLO SOCIAL</v>
          </cell>
          <cell r="C77">
            <v>0</v>
          </cell>
        </row>
        <row r="78">
          <cell r="A78" t="str">
            <v>0022</v>
          </cell>
          <cell r="B78" t="str">
            <v>ANÁLISIS DE MERCADOS INTERNACIONALES</v>
          </cell>
          <cell r="C78">
            <v>0</v>
          </cell>
        </row>
        <row r="79">
          <cell r="A79" t="str">
            <v>0023</v>
          </cell>
          <cell r="B79" t="str">
            <v>COMERCIO INTERNACIONAL</v>
          </cell>
          <cell r="C79">
            <v>0</v>
          </cell>
        </row>
        <row r="80">
          <cell r="A80" t="str">
            <v>0024</v>
          </cell>
          <cell r="B80" t="str">
            <v>GEOGRAFÍA ECONÓMICA</v>
          </cell>
          <cell r="C80">
            <v>0</v>
          </cell>
        </row>
        <row r="81">
          <cell r="A81" t="str">
            <v>0025</v>
          </cell>
          <cell r="B81" t="str">
            <v>LOGÍSTICA</v>
          </cell>
          <cell r="C81">
            <v>0</v>
          </cell>
        </row>
        <row r="82">
          <cell r="A82" t="str">
            <v>0026</v>
          </cell>
          <cell r="B82" t="str">
            <v>NEGOCIOS INTERNACIONALES</v>
          </cell>
          <cell r="C82">
            <v>0</v>
          </cell>
        </row>
        <row r="83">
          <cell r="A83" t="str">
            <v>0027</v>
          </cell>
          <cell r="B83" t="str">
            <v>SISTEMAS DE COMERCIALIZACIÓN</v>
          </cell>
          <cell r="C83">
            <v>0</v>
          </cell>
        </row>
        <row r="84">
          <cell r="A84" t="str">
            <v>0028</v>
          </cell>
          <cell r="B84" t="str">
            <v>TRIBUTACIÓN INTERNACIONAL Y NACIONAL</v>
          </cell>
          <cell r="C84">
            <v>0</v>
          </cell>
        </row>
        <row r="85">
          <cell r="A85" t="str">
            <v>0300</v>
          </cell>
          <cell r="B85" t="str">
            <v>MODELO DE NEGOCIOS</v>
          </cell>
          <cell r="C85">
            <v>0</v>
          </cell>
        </row>
        <row r="86">
          <cell r="A86" t="str">
            <v>0031</v>
          </cell>
          <cell r="B86" t="str">
            <v>TALLER COMUNCACIÓN, LECTURA Y REDACCIÓN</v>
          </cell>
          <cell r="C86" t="str">
            <v>MONCAYO CUAGLIOTTI SANDRA EDITH</v>
          </cell>
        </row>
        <row r="87">
          <cell r="A87" t="str">
            <v>0044</v>
          </cell>
          <cell r="B87" t="str">
            <v>SUSTENTABILIDAD GESTIÓN DE EMPRESAS</v>
          </cell>
          <cell r="C87">
            <v>0</v>
          </cell>
        </row>
        <row r="88">
          <cell r="A88" t="str">
            <v>0045</v>
          </cell>
          <cell r="B88" t="str">
            <v>ECONOMIA Y CULTURA</v>
          </cell>
          <cell r="C88" t="str">
            <v>MONCAYO CUAGLIOTTI SANDRA EDITH</v>
          </cell>
        </row>
        <row r="89">
          <cell r="A89" t="str">
            <v>0046</v>
          </cell>
          <cell r="B89" t="str">
            <v>CURSO DE ACTUACIÓN</v>
          </cell>
          <cell r="C89">
            <v>0</v>
          </cell>
        </row>
        <row r="90">
          <cell r="A90" t="str">
            <v>0056</v>
          </cell>
          <cell r="B90" t="str">
            <v>TÉCNICAS DE EXPRESIÓN CORPORAL</v>
          </cell>
          <cell r="C90" t="str">
            <v>MORENO SEGURA OBDULIA GAUDALUPE</v>
          </cell>
        </row>
      </sheetData>
      <sheetData sheetId="11" refreshError="1">
        <row r="3">
          <cell r="A3" t="str">
            <v>0100</v>
          </cell>
          <cell r="B3" t="str">
            <v>BIOLOGIA Y FISIOLOGIA CELULAR</v>
          </cell>
        </row>
        <row r="4">
          <cell r="A4" t="str">
            <v>0101</v>
          </cell>
          <cell r="B4" t="str">
            <v>BIOLOGIA MOLECULAR</v>
          </cell>
        </row>
        <row r="5">
          <cell r="A5" t="str">
            <v>0102</v>
          </cell>
          <cell r="B5" t="str">
            <v>BIOQUIMICA</v>
          </cell>
        </row>
        <row r="6">
          <cell r="A6" t="str">
            <v>0103</v>
          </cell>
          <cell r="B6" t="str">
            <v xml:space="preserve">INGLÉS </v>
          </cell>
        </row>
        <row r="7">
          <cell r="A7" t="str">
            <v>0104</v>
          </cell>
          <cell r="B7" t="str">
            <v>MATEMATICAS I</v>
          </cell>
        </row>
        <row r="8">
          <cell r="A8" t="str">
            <v>0105</v>
          </cell>
          <cell r="B8" t="str">
            <v>PRINCIPIOS DE PROGRAMACION</v>
          </cell>
        </row>
        <row r="9">
          <cell r="A9" t="str">
            <v>0106</v>
          </cell>
          <cell r="B9" t="str">
            <v>BIOINFORMATICA I</v>
          </cell>
        </row>
        <row r="10">
          <cell r="A10" t="str">
            <v>0107</v>
          </cell>
          <cell r="B10" t="str">
            <v>BOTANICA Y FISIOLOGIA VEGETAL</v>
          </cell>
        </row>
        <row r="11">
          <cell r="A11" t="str">
            <v>0108</v>
          </cell>
          <cell r="B11" t="str">
            <v>GENETICA</v>
          </cell>
        </row>
        <row r="12">
          <cell r="A12" t="str">
            <v>0109</v>
          </cell>
          <cell r="B12" t="str">
            <v xml:space="preserve">INGLÉS </v>
          </cell>
        </row>
        <row r="13">
          <cell r="A13" t="str">
            <v>0110</v>
          </cell>
          <cell r="B13" t="str">
            <v>MATEMATICAS II</v>
          </cell>
        </row>
        <row r="14">
          <cell r="A14" t="str">
            <v>0111</v>
          </cell>
          <cell r="B14" t="str">
            <v>PRINCIPIOS DE ESTADISTICA</v>
          </cell>
        </row>
        <row r="15">
          <cell r="A15" t="str">
            <v>0200</v>
          </cell>
          <cell r="B15" t="str">
            <v>AGROECOLOGIA Y SUSTENTABILIDAD</v>
          </cell>
        </row>
        <row r="16">
          <cell r="A16" t="str">
            <v>0201</v>
          </cell>
          <cell r="B16" t="str">
            <v>BIOESTADISTICA</v>
          </cell>
        </row>
        <row r="17">
          <cell r="A17" t="str">
            <v>0202</v>
          </cell>
          <cell r="B17" t="str">
            <v>BIOINFORMATICA II</v>
          </cell>
        </row>
        <row r="18">
          <cell r="A18" t="str">
            <v>0203</v>
          </cell>
          <cell r="B18" t="str">
            <v xml:space="preserve">INGLÉS </v>
          </cell>
        </row>
        <row r="19">
          <cell r="A19" t="str">
            <v>0204</v>
          </cell>
          <cell r="B19" t="str">
            <v>MATEMATICAS III</v>
          </cell>
        </row>
        <row r="20">
          <cell r="A20" t="str">
            <v>0205</v>
          </cell>
          <cell r="B20" t="str">
            <v>METABOLISMO SECUNDARIO</v>
          </cell>
        </row>
        <row r="21">
          <cell r="A21" t="str">
            <v>0206</v>
          </cell>
          <cell r="B21" t="str">
            <v>BIOETICA,BIOSEGURIDAD Y LEGISLACIÓN</v>
          </cell>
        </row>
        <row r="22">
          <cell r="A22" t="str">
            <v>0207</v>
          </cell>
          <cell r="B22" t="str">
            <v>EDAFOLOGIA Y MICROBIOLOGIA DE SUELO</v>
          </cell>
        </row>
        <row r="23">
          <cell r="A23" t="str">
            <v>0208</v>
          </cell>
          <cell r="B23" t="str">
            <v>GENOMICA DE LA CONSERVACION</v>
          </cell>
        </row>
        <row r="24">
          <cell r="A24" t="str">
            <v>0209</v>
          </cell>
          <cell r="B24" t="str">
            <v>GENOMICA FUNCIONAL</v>
          </cell>
        </row>
        <row r="25">
          <cell r="A25" t="str">
            <v>0210</v>
          </cell>
          <cell r="B25" t="str">
            <v xml:space="preserve">INGLÉS </v>
          </cell>
        </row>
        <row r="26">
          <cell r="A26" t="str">
            <v>0211</v>
          </cell>
          <cell r="B26" t="str">
            <v>MATEMATICAS IV</v>
          </cell>
        </row>
        <row r="27">
          <cell r="A27" t="str">
            <v>0300</v>
          </cell>
          <cell r="B27" t="str">
            <v>FRONTERAS DE LA GENOMICA AGRICOLA I</v>
          </cell>
        </row>
        <row r="28">
          <cell r="A28" t="str">
            <v>0301</v>
          </cell>
          <cell r="B28" t="str">
            <v>FITOMEJORAMIENTO GENETICO</v>
          </cell>
        </row>
        <row r="29">
          <cell r="A29" t="str">
            <v>0302</v>
          </cell>
          <cell r="B29" t="str">
            <v>FITOPATOLOGIA Y MECANISMO DE RESISTENCIA</v>
          </cell>
        </row>
        <row r="30">
          <cell r="A30" t="str">
            <v>0303</v>
          </cell>
          <cell r="B30" t="str">
            <v>GENOMICA COMPARATIVA</v>
          </cell>
        </row>
        <row r="31">
          <cell r="A31" t="str">
            <v>0304</v>
          </cell>
          <cell r="B31" t="str">
            <v xml:space="preserve">INGLÉS </v>
          </cell>
        </row>
        <row r="32">
          <cell r="A32" t="str">
            <v>0305</v>
          </cell>
          <cell r="B32" t="str">
            <v>TEMAS SELECTOS DE CIENCIAS AGROGENOMICAS I</v>
          </cell>
        </row>
        <row r="33">
          <cell r="A33" t="str">
            <v>0306</v>
          </cell>
          <cell r="B33" t="str">
            <v>BIOLOGIA DE SISTEMAS</v>
          </cell>
        </row>
        <row r="34">
          <cell r="A34" t="str">
            <v>0307</v>
          </cell>
          <cell r="B34" t="str">
            <v>BIOTECNOLOGIA VEGETAL Y MICROBIANA</v>
          </cell>
        </row>
        <row r="35">
          <cell r="A35" t="str">
            <v>0308</v>
          </cell>
          <cell r="B35" t="str">
            <v>FRONTERAS DE LA GENÓMICA AGRÍCOLA II</v>
          </cell>
        </row>
        <row r="36">
          <cell r="A36" t="str">
            <v>0309</v>
          </cell>
          <cell r="B36" t="str">
            <v xml:space="preserve">INGLÉS </v>
          </cell>
        </row>
        <row r="37">
          <cell r="A37" t="str">
            <v>0310</v>
          </cell>
          <cell r="B37" t="str">
            <v>PRODUCCIÓN DE SEMILLAS Y CULTIVO DE TEJIDOS</v>
          </cell>
        </row>
        <row r="38">
          <cell r="A38" t="str">
            <v>0311</v>
          </cell>
          <cell r="B38" t="str">
            <v>TEMAS SELECTOS EN CIENCIAS AGROGENOMICAS II</v>
          </cell>
        </row>
        <row r="39">
          <cell r="A39" t="str">
            <v>0400</v>
          </cell>
          <cell r="B39" t="str">
            <v>TRABAJO DE INVESTIGACION I</v>
          </cell>
        </row>
        <row r="40">
          <cell r="A40" t="str">
            <v>0401</v>
          </cell>
          <cell r="B40" t="str">
            <v>TRABAJO DE INVESTIGACION II</v>
          </cell>
        </row>
        <row r="41">
          <cell r="A41" t="str">
            <v>0001</v>
          </cell>
          <cell r="B41" t="str">
            <v>EVOLUCIÓN MOLECULAR</v>
          </cell>
        </row>
        <row r="42">
          <cell r="A42" t="str">
            <v>0007</v>
          </cell>
          <cell r="B42" t="str">
            <v>FOTOGRAFÍA IMAGEN Y COMPOSICIÓN</v>
          </cell>
        </row>
        <row r="43">
          <cell r="A43" t="str">
            <v>0015</v>
          </cell>
          <cell r="B43" t="str">
            <v>DISEÑO Y MANIPULACIÓN DE IMAGEN</v>
          </cell>
        </row>
        <row r="44">
          <cell r="A44" t="str">
            <v>0016</v>
          </cell>
          <cell r="B44" t="str">
            <v>TALLER DE ACTUACIÓN</v>
          </cell>
        </row>
        <row r="45">
          <cell r="A45" t="str">
            <v>0017</v>
          </cell>
          <cell r="B45" t="str">
            <v>UNIVERS. SALUD TOMA DECIS. PROYEC. VIDA</v>
          </cell>
        </row>
        <row r="46">
          <cell r="A46" t="str">
            <v>0021</v>
          </cell>
          <cell r="B46" t="str">
            <v>MICROBIOLOGIA APLICADA</v>
          </cell>
        </row>
        <row r="47">
          <cell r="A47" t="str">
            <v>0022</v>
          </cell>
          <cell r="B47" t="str">
            <v>ENERGÍAS RENOVABLES</v>
          </cell>
        </row>
        <row r="48">
          <cell r="A48" t="str">
            <v>0024</v>
          </cell>
          <cell r="B48" t="str">
            <v>ENVEJECIMIENTO Y SINDROMES GERIÁTRICOS</v>
          </cell>
        </row>
        <row r="49">
          <cell r="A49" t="str">
            <v>0025</v>
          </cell>
          <cell r="B49" t="str">
            <v>MANEJO ESTRÉS APLIC. PRACT. PROF. DESEM</v>
          </cell>
        </row>
        <row r="50">
          <cell r="A50" t="str">
            <v>0026</v>
          </cell>
          <cell r="B50" t="str">
            <v>PRINC. SUSTEN. PARA SALUD AMBIENT. URBA</v>
          </cell>
        </row>
        <row r="51">
          <cell r="A51" t="str">
            <v>0036</v>
          </cell>
          <cell r="B51" t="str">
            <v>VACUNAS Y BIOMOLECUNAS TERAPEUTICAS</v>
          </cell>
        </row>
        <row r="52">
          <cell r="A52">
            <v>0</v>
          </cell>
          <cell r="B52">
            <v>0</v>
          </cell>
        </row>
      </sheetData>
      <sheetData sheetId="12" refreshError="1">
        <row r="3">
          <cell r="B3" t="str">
            <v>0100</v>
          </cell>
          <cell r="C3" t="str">
            <v>ADMINISTRACIÓN EN LAS ORGANIZACIONES</v>
          </cell>
          <cell r="D3" t="str">
            <v>PATIÑO GOMEZ FELIX</v>
          </cell>
        </row>
        <row r="4">
          <cell r="B4" t="str">
            <v>0101</v>
          </cell>
          <cell r="C4" t="str">
            <v>CONTABILIDAD Y ANALISIS DE ESTADOS FINANCIEROS</v>
          </cell>
          <cell r="D4" t="str">
            <v>CAPIO MENDOZA JOSE JULIO</v>
          </cell>
        </row>
        <row r="5">
          <cell r="B5" t="str">
            <v>0102</v>
          </cell>
          <cell r="C5" t="str">
            <v>COSTOS</v>
          </cell>
          <cell r="D5">
            <v>0</v>
          </cell>
        </row>
        <row r="6">
          <cell r="B6" t="str">
            <v>0103</v>
          </cell>
          <cell r="C6" t="str">
            <v>ESTADISTICA</v>
          </cell>
          <cell r="D6">
            <v>0</v>
          </cell>
        </row>
        <row r="7">
          <cell r="B7" t="str">
            <v>0104</v>
          </cell>
          <cell r="C7" t="str">
            <v>ESTRATEGIAS PARA LA INTEGRACION DE PROYECTOS</v>
          </cell>
          <cell r="D7" t="str">
            <v>PEDRONI LUNA JOSE FRANCISCO GERARDO</v>
          </cell>
        </row>
        <row r="8">
          <cell r="B8" t="str">
            <v>0105</v>
          </cell>
          <cell r="C8" t="str">
            <v>ETICA PROFESIONAL Y VALORES</v>
          </cell>
          <cell r="D8" t="str">
            <v>MARQUEZ DE ANDA CAMILO</v>
          </cell>
        </row>
        <row r="9">
          <cell r="B9" t="str">
            <v>0106</v>
          </cell>
          <cell r="C9" t="str">
            <v>EVOLUCION Y DESAFIO DEL CAMPO MEXICANO</v>
          </cell>
          <cell r="D9" t="str">
            <v>GONZALEZ DURAND JAVIER</v>
          </cell>
        </row>
        <row r="10">
          <cell r="B10" t="str">
            <v>0107</v>
          </cell>
          <cell r="C10" t="str">
            <v>INGLÉS I</v>
          </cell>
          <cell r="D10" t="str">
            <v>PEREZ DELGADILLO ALONSO</v>
          </cell>
        </row>
        <row r="11">
          <cell r="B11" t="str">
            <v>0108</v>
          </cell>
          <cell r="C11" t="str">
            <v>INGLÉS II</v>
          </cell>
          <cell r="D11">
            <v>0</v>
          </cell>
        </row>
        <row r="12">
          <cell r="B12" t="str">
            <v>0109</v>
          </cell>
          <cell r="C12" t="str">
            <v>MACROECONOMÍA</v>
          </cell>
          <cell r="D12">
            <v>0</v>
          </cell>
        </row>
        <row r="13">
          <cell r="B13" t="str">
            <v>0110</v>
          </cell>
          <cell r="C13" t="str">
            <v>MARCO LEGAL Y JURIDICO DE LAS ORGANIZACIONES DE CAMPO</v>
          </cell>
          <cell r="D13">
            <v>0</v>
          </cell>
        </row>
        <row r="14">
          <cell r="B14" t="str">
            <v>0111</v>
          </cell>
          <cell r="C14" t="str">
            <v>MATEMATICAS APLICADAS A LA ADMINISTRACIÓN</v>
          </cell>
          <cell r="D14" t="str">
            <v>INFANTE FRANCO FERNANDO SAUL</v>
          </cell>
        </row>
        <row r="15">
          <cell r="B15" t="str">
            <v>0112</v>
          </cell>
          <cell r="C15" t="str">
            <v>MERCADOTECNIA</v>
          </cell>
          <cell r="D15">
            <v>0</v>
          </cell>
        </row>
        <row r="16">
          <cell r="B16" t="str">
            <v>0200</v>
          </cell>
          <cell r="C16" t="str">
            <v>CADENAS Y REDES DE VALOR</v>
          </cell>
          <cell r="D16" t="str">
            <v>GONZALEZ DURAND JAVIER</v>
          </cell>
        </row>
        <row r="17">
          <cell r="B17" t="str">
            <v>0201</v>
          </cell>
          <cell r="C17" t="str">
            <v>ECONOMIA DE LA PRODUCCION</v>
          </cell>
          <cell r="D17">
            <v>0</v>
          </cell>
        </row>
        <row r="18">
          <cell r="B18" t="str">
            <v>0202</v>
          </cell>
          <cell r="C18" t="str">
            <v>FINANCIAMIENTO A ORGANIZACIONES RURALES</v>
          </cell>
          <cell r="D18" t="str">
            <v>CARPIO MENDOZA JOSE JULIO</v>
          </cell>
        </row>
        <row r="19">
          <cell r="B19" t="str">
            <v>0203</v>
          </cell>
          <cell r="C19" t="str">
            <v>HABILIDADES ADMINISTRATIVAS, GERENCIALES Y COMERCIALES</v>
          </cell>
          <cell r="D19">
            <v>0</v>
          </cell>
        </row>
        <row r="20">
          <cell r="B20" t="str">
            <v>0204</v>
          </cell>
          <cell r="C20" t="str">
            <v>INGLES III</v>
          </cell>
          <cell r="D20" t="str">
            <v>PEREZ DELGADILLO ALONSO</v>
          </cell>
        </row>
        <row r="21">
          <cell r="B21" t="str">
            <v>0205</v>
          </cell>
          <cell r="C21" t="str">
            <v>INGLES IV</v>
          </cell>
          <cell r="D21" t="str">
            <v>PEREZ DELGADILLO ALONSO</v>
          </cell>
        </row>
        <row r="22">
          <cell r="B22" t="str">
            <v>0206</v>
          </cell>
          <cell r="C22" t="str">
            <v xml:space="preserve">LIDERAZGO Y CULTURA ORGANIZACIONAL </v>
          </cell>
          <cell r="D22">
            <v>0</v>
          </cell>
        </row>
        <row r="23">
          <cell r="B23" t="str">
            <v>0207</v>
          </cell>
          <cell r="C23" t="str">
            <v>LOGISTICA</v>
          </cell>
          <cell r="D23">
            <v>0</v>
          </cell>
        </row>
        <row r="24">
          <cell r="B24" t="str">
            <v>0208</v>
          </cell>
          <cell r="C24" t="str">
            <v>MICROECONOMIA</v>
          </cell>
          <cell r="D24" t="str">
            <v>DE LA GARZA JIMENEZ FRANCISCO JOSE</v>
          </cell>
        </row>
        <row r="25">
          <cell r="B25" t="str">
            <v>0209</v>
          </cell>
          <cell r="C25" t="str">
            <v>PLANEACION ESTRATEGICA</v>
          </cell>
          <cell r="D25" t="str">
            <v>VILLEGAS ELIZARRARAZ LUIS MANUEL</v>
          </cell>
        </row>
        <row r="26">
          <cell r="B26" t="str">
            <v>0210</v>
          </cell>
          <cell r="C26" t="str">
            <v xml:space="preserve">RECURSOS INFORMATICOS INTERNACIONALES I </v>
          </cell>
          <cell r="D26">
            <v>0</v>
          </cell>
        </row>
        <row r="27">
          <cell r="B27" t="str">
            <v>0211</v>
          </cell>
          <cell r="C27" t="str">
            <v>SISTEMAS DE CALIDAD Y PROCESOS DE CERTIFICACION</v>
          </cell>
          <cell r="D27" t="str">
            <v>RODRIGUEZ BOGARIN BIBIANA</v>
          </cell>
        </row>
        <row r="28">
          <cell r="B28" t="str">
            <v>0212</v>
          </cell>
          <cell r="C28" t="str">
            <v>USO DE LAS TECNOLOGIAS DE LA INFORMACIÓN Y COMUNICACIÓN</v>
          </cell>
          <cell r="D28" t="str">
            <v>LEON LOPEZ JUAN ANTONIO</v>
          </cell>
        </row>
        <row r="29">
          <cell r="B29" t="str">
            <v>0300</v>
          </cell>
          <cell r="C29" t="str">
            <v>ALIMENTOS ORGANICOS Y NUTRACEUTICOS</v>
          </cell>
          <cell r="D29" t="str">
            <v>GONZALEZ DURAND JAVIER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  <cell r="D30" t="str">
            <v>VALDEZ PIRCK LUIS ENRIQUE</v>
          </cell>
        </row>
        <row r="31">
          <cell r="B31" t="str">
            <v>0302</v>
          </cell>
          <cell r="C31" t="str">
            <v>DESARROLLO SUSTENTABLE</v>
          </cell>
          <cell r="D31" t="str">
            <v>ANDRADE ORTIZ SALVADOR</v>
          </cell>
        </row>
        <row r="32">
          <cell r="B32" t="str">
            <v>0303</v>
          </cell>
          <cell r="C32" t="str">
            <v>EMPRENDEDURISMO Y CONSULTORIA</v>
          </cell>
          <cell r="D32" t="str">
            <v>CARPIO MENDOZA JOSE JULIO</v>
          </cell>
        </row>
        <row r="33">
          <cell r="B33" t="str">
            <v>0304</v>
          </cell>
          <cell r="C33" t="str">
            <v>FORMULACION Y EVALUACION DE PROYECTOS</v>
          </cell>
          <cell r="D33" t="str">
            <v>TAPIA BAÑOS JOSE ALEJANDRO</v>
          </cell>
        </row>
        <row r="34">
          <cell r="B34" t="str">
            <v>0305</v>
          </cell>
          <cell r="C34" t="str">
            <v>INGLES V</v>
          </cell>
          <cell r="D34" t="str">
            <v>PEREZ DELGADILLO ALONSO</v>
          </cell>
        </row>
        <row r="35">
          <cell r="B35" t="str">
            <v>0306</v>
          </cell>
          <cell r="C35" t="str">
            <v>INGLES VI</v>
          </cell>
          <cell r="D35" t="str">
            <v>PEREZ DELGADILLO ALONSO</v>
          </cell>
        </row>
        <row r="36">
          <cell r="B36" t="str">
            <v>0307</v>
          </cell>
          <cell r="C36" t="str">
            <v>RECURSOS INFORMATICOS INTERNACIONALES II</v>
          </cell>
          <cell r="D36" t="str">
            <v>LEON LOPEZ JUAN ANTONIO</v>
          </cell>
        </row>
        <row r="37">
          <cell r="B37" t="str">
            <v>0400</v>
          </cell>
          <cell r="C37" t="str">
            <v>INGLES VII</v>
          </cell>
          <cell r="D37" t="str">
            <v>PEREZ DELGADILLO ALONSO</v>
          </cell>
        </row>
        <row r="38">
          <cell r="B38" t="str">
            <v>0401</v>
          </cell>
          <cell r="C38" t="str">
            <v>INGLES VIII</v>
          </cell>
          <cell r="D38" t="str">
            <v>PEREZ DELGADILLO ALONSO</v>
          </cell>
        </row>
        <row r="39">
          <cell r="B39" t="str">
            <v>0402</v>
          </cell>
          <cell r="C39" t="str">
            <v>COMERCIO INTERNACIONAL EN EL ÁREA AGRÍCOLA</v>
          </cell>
          <cell r="D39">
            <v>0</v>
          </cell>
        </row>
        <row r="40">
          <cell r="B40" t="str">
            <v>0403</v>
          </cell>
          <cell r="C40" t="str">
            <v>DESARROLLO DEL PLAN DE NEGOCIOS EN EL ÁREA AGRÍCOLA</v>
          </cell>
          <cell r="D40">
            <v>0</v>
          </cell>
        </row>
        <row r="41">
          <cell r="B41" t="str">
            <v>0404</v>
          </cell>
          <cell r="C41" t="str">
            <v>ESTUDIO DE CASOS EN EL ÁREA AGRÍCOLA</v>
          </cell>
          <cell r="D41">
            <v>0</v>
          </cell>
        </row>
        <row r="42">
          <cell r="B42" t="str">
            <v>0405</v>
          </cell>
          <cell r="C42" t="str">
            <v>INNOVACIÓN TECNOLÓGICA EN EL ÁREA AGRÍCOLA</v>
          </cell>
          <cell r="D42">
            <v>0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  <cell r="D43" t="str">
            <v>PATIÑO GOMEZ FELIX</v>
          </cell>
        </row>
        <row r="44">
          <cell r="B44" t="str">
            <v>0407</v>
          </cell>
          <cell r="C44" t="str">
            <v>PROCESO PRODUCTIVO Y EVALUACIÓN EN EL ÁREA AGRÍCOLA</v>
          </cell>
          <cell r="D44">
            <v>0</v>
          </cell>
        </row>
        <row r="45">
          <cell r="B45" t="str">
            <v>0408</v>
          </cell>
          <cell r="C45" t="str">
            <v>RECURSOS INFORMÁTICOS INTERNACIONALES EN EL ÁREA AGRÍCOLA</v>
          </cell>
          <cell r="D45">
            <v>0</v>
          </cell>
        </row>
        <row r="46">
          <cell r="B46" t="str">
            <v>0409</v>
          </cell>
          <cell r="C46" t="str">
            <v>TALLER DE REDACCIÓN DEL TRABAJO RECEPCIONAL EN EL ÁREA AGRÍCOLA</v>
          </cell>
          <cell r="D46">
            <v>0</v>
          </cell>
        </row>
        <row r="47">
          <cell r="B47" t="str">
            <v>0410</v>
          </cell>
          <cell r="C47" t="str">
            <v>TRABAJO DE CAMPO EN EL ÁREA AGRÍCOLA</v>
          </cell>
          <cell r="D47">
            <v>0</v>
          </cell>
        </row>
        <row r="48">
          <cell r="B48" t="str">
            <v>0411</v>
          </cell>
          <cell r="C48" t="str">
            <v>COMERCIO INTERNACIONAL AREA PECUARIA-PISCICOLA</v>
          </cell>
          <cell r="D48">
            <v>0</v>
          </cell>
        </row>
        <row r="49">
          <cell r="B49" t="str">
            <v>0412</v>
          </cell>
          <cell r="C49" t="str">
            <v>DESARROLLO DE PLAN  DE NEGOCIOS EN EL ÁREA PECUARIA-PISCICOLA</v>
          </cell>
          <cell r="D49">
            <v>0</v>
          </cell>
        </row>
        <row r="50">
          <cell r="B50" t="str">
            <v>0413</v>
          </cell>
          <cell r="C50" t="str">
            <v>ESTUDIO DE CASOS EN EL ÁREA PECUARIA-PISCICOLA</v>
          </cell>
          <cell r="D50">
            <v>0</v>
          </cell>
        </row>
        <row r="51">
          <cell r="B51" t="str">
            <v>0414</v>
          </cell>
          <cell r="C51" t="str">
            <v>INNOVACIÓN TECNOLÓGICA EN EL ÁREA PECUARIA-PISCICOLA</v>
          </cell>
          <cell r="D51">
            <v>0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  <cell r="D52" t="str">
            <v>PEDRONI LUNA JOSE FRANCISCO GERARDO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  <cell r="D53">
            <v>0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  <cell r="D54">
            <v>0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  <cell r="D55">
            <v>0</v>
          </cell>
        </row>
        <row r="56">
          <cell r="B56" t="str">
            <v>0419</v>
          </cell>
          <cell r="C56" t="str">
            <v>TRABAJO DE CAMPO EN EL ÁREA PECUARIA-PISCICOLA</v>
          </cell>
          <cell r="D56">
            <v>0</v>
          </cell>
        </row>
        <row r="57">
          <cell r="B57" t="str">
            <v>0420</v>
          </cell>
          <cell r="C57" t="str">
            <v>COMERCIO INTERNACIONAL EN EL ÁREA FORESTAL-AMBIENTAL</v>
          </cell>
          <cell r="D57">
            <v>0</v>
          </cell>
        </row>
        <row r="58">
          <cell r="B58" t="str">
            <v>0421</v>
          </cell>
          <cell r="C58" t="str">
            <v>DESARROLLO DEL PLAN DE NEGOCIOS EN EL ÁREA FORESTAL-AMBIENTAL</v>
          </cell>
          <cell r="D58">
            <v>0</v>
          </cell>
        </row>
        <row r="59">
          <cell r="B59" t="str">
            <v>0422</v>
          </cell>
          <cell r="C59" t="str">
            <v>ESTUDIO DE CASOS EN EL ÁREA FORESTAL-AMBIENTAL</v>
          </cell>
          <cell r="D59">
            <v>0</v>
          </cell>
        </row>
        <row r="60">
          <cell r="B60" t="str">
            <v>0423</v>
          </cell>
          <cell r="C60" t="str">
            <v>INNOVACIÓN TECNOLÓGICA EN EL ÁREA FORESTAL -AMBIENTAL</v>
          </cell>
          <cell r="D60">
            <v>0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  <cell r="D61" t="str">
            <v>ANDRADE ORTIZ SALVADOR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  <cell r="D62">
            <v>0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  <cell r="D63">
            <v>0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  <cell r="D64">
            <v>0</v>
          </cell>
        </row>
        <row r="65">
          <cell r="B65" t="str">
            <v>0428</v>
          </cell>
          <cell r="C65" t="str">
            <v>TRABAJO DE CAMPO EN EL ÁREA FORESTAL-AMBIENTAL</v>
          </cell>
          <cell r="D65">
            <v>0</v>
          </cell>
        </row>
        <row r="66">
          <cell r="B66" t="str">
            <v>0001</v>
          </cell>
          <cell r="C66" t="str">
            <v>ADMINISTRACIÓN DE MICRO, MEDIANAS Y PEQUEÑAS EMPRESAS I</v>
          </cell>
          <cell r="D66">
            <v>0</v>
          </cell>
        </row>
        <row r="67">
          <cell r="B67" t="str">
            <v>0004</v>
          </cell>
          <cell r="C67" t="str">
            <v>CONDUCTA DEL CONSUMIDOR I</v>
          </cell>
          <cell r="D67" t="str">
            <v>GARCIA ORTEGON RUBEN PABLO</v>
          </cell>
        </row>
        <row r="68">
          <cell r="B68" t="str">
            <v>0007</v>
          </cell>
          <cell r="C68" t="str">
            <v>ADMINISTRACIÓN DE MICRO MEDIANAS Y PEQUEÑAS EMPRESAS II</v>
          </cell>
          <cell r="D68" t="str">
            <v>RODRIGUEZ BOGARIN BIBIANA</v>
          </cell>
        </row>
        <row r="69">
          <cell r="B69" t="str">
            <v>0009</v>
          </cell>
          <cell r="C69" t="str">
            <v>CAPACITACIÓN Y DESRROLLO DE RECURSOS HUMANOS</v>
          </cell>
          <cell r="D69">
            <v>0</v>
          </cell>
        </row>
        <row r="70">
          <cell r="B70" t="str">
            <v>0010</v>
          </cell>
          <cell r="C70" t="str">
            <v>CONDUCTA DEL CONSUMIDOR II</v>
          </cell>
          <cell r="D70">
            <v>0</v>
          </cell>
        </row>
        <row r="71">
          <cell r="B71" t="str">
            <v>0016</v>
          </cell>
          <cell r="C71" t="str">
            <v>DESARRLLO DE PROYECTOS DE INVERSIÓN II</v>
          </cell>
          <cell r="D71">
            <v>0</v>
          </cell>
        </row>
        <row r="72">
          <cell r="B72" t="str">
            <v>0017</v>
          </cell>
          <cell r="C72" t="str">
            <v>INTEGRACIÓN EMPRESARIAL AGROPECUARIA</v>
          </cell>
          <cell r="D72">
            <v>0</v>
          </cell>
        </row>
        <row r="73">
          <cell r="B73" t="str">
            <v>0018</v>
          </cell>
          <cell r="C73" t="str">
            <v>SOCIOLOGIA RURAL Y URBANA</v>
          </cell>
          <cell r="D73">
            <v>0</v>
          </cell>
        </row>
        <row r="74">
          <cell r="B74" t="str">
            <v>0020</v>
          </cell>
          <cell r="C74" t="str">
            <v>TALLER MARCO LEGAL- JURIDICO ORGANIZACIÓN AGROPECUARIA</v>
          </cell>
          <cell r="D74" t="str">
            <v>DAWE ASLAS MARIA DEL PILAR</v>
          </cell>
        </row>
        <row r="75">
          <cell r="B75" t="str">
            <v>0021</v>
          </cell>
          <cell r="C75" t="str">
            <v>COMERCIO INTERNACIONAL AGROPECUARIO I</v>
          </cell>
          <cell r="D75" t="str">
            <v>RODRIGUEZ BOGARIN BIBIANA</v>
          </cell>
        </row>
        <row r="76">
          <cell r="B76" t="str">
            <v>0022</v>
          </cell>
          <cell r="C76" t="str">
            <v>COMERCIO INTERNACIONAL AGROPECUARIO II</v>
          </cell>
          <cell r="D76">
            <v>0</v>
          </cell>
        </row>
        <row r="77">
          <cell r="B77" t="str">
            <v>0023</v>
          </cell>
          <cell r="C77" t="str">
            <v>TALLER DE EMPRENDIMIENTO E INNOVACIÓN</v>
          </cell>
          <cell r="D77">
            <v>0</v>
          </cell>
        </row>
        <row r="78">
          <cell r="B78" t="str">
            <v>0025</v>
          </cell>
          <cell r="C78" t="str">
            <v>METODOLOGIA DE INVESTIGACIÓN APLICADA AL SECTOR AGROPECUARIO</v>
          </cell>
          <cell r="D78" t="str">
            <v>AGUEROS ZUÑIG AMARTHA CECILIA</v>
          </cell>
        </row>
        <row r="79">
          <cell r="B79" t="str">
            <v>0026</v>
          </cell>
          <cell r="C79" t="str">
            <v>TENDENCIAS DE MACROECONOMIA SECTOR AGROPECUARIO</v>
          </cell>
          <cell r="D79" t="str">
            <v>DE LA GARZA JIMENEZ FRANCISCO JOSE</v>
          </cell>
        </row>
        <row r="80">
          <cell r="B80" t="str">
            <v>0028</v>
          </cell>
          <cell r="C80" t="str">
            <v>FOTOGRAFIA IMAGEN Y COMPOSICIÓN</v>
          </cell>
          <cell r="D80" t="str">
            <v>CASTELLANOS BLADERAS CARLOS SEBASTIAN</v>
          </cell>
        </row>
        <row r="81">
          <cell r="B81" t="str">
            <v>0034</v>
          </cell>
          <cell r="C81" t="str">
            <v>CONSTRUCCIÓN SOCIAL PARA EL DESARROLLO RURALID</v>
          </cell>
          <cell r="D81" t="str">
            <v>HERRERA HERRERA RAFAEL DEMETRIO</v>
          </cell>
        </row>
        <row r="82">
          <cell r="B82" t="str">
            <v>0038</v>
          </cell>
          <cell r="C82" t="str">
            <v>FOTOGRAFIA EXPERIMENTAL</v>
          </cell>
          <cell r="D82">
            <v>0</v>
          </cell>
        </row>
        <row r="83">
          <cell r="B83" t="str">
            <v>0043</v>
          </cell>
          <cell r="C83" t="str">
            <v>PODER Y NEGOCIACIÓN EN ENTORNO AGROPECUARIO</v>
          </cell>
          <cell r="D83" t="str">
            <v>MARQUEZ DE ANDA CAMILO</v>
          </cell>
        </row>
        <row r="84">
          <cell r="B84" t="str">
            <v>0044</v>
          </cell>
          <cell r="C84" t="str">
            <v>TÉCNICAS DE LA EXPRESIÓN CORPORAL</v>
          </cell>
          <cell r="D84">
            <v>0</v>
          </cell>
        </row>
        <row r="85">
          <cell r="B85" t="str">
            <v>0024</v>
          </cell>
          <cell r="C85" t="str">
            <v>COMPORTAMIENTO HUMANO ENTORNO AGROPECUARIO. CONTE</v>
          </cell>
          <cell r="D85">
            <v>0</v>
          </cell>
        </row>
      </sheetData>
      <sheetData sheetId="13" refreshError="1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 Agrop. (2)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 refreshError="1"/>
      <sheetData sheetId="10" refreshError="1">
        <row r="3">
          <cell r="A3" t="str">
            <v>0100</v>
          </cell>
          <cell r="B3" t="str">
            <v>ALGEBRA</v>
          </cell>
        </row>
        <row r="4">
          <cell r="A4" t="str">
            <v>0101</v>
          </cell>
          <cell r="B4" t="str">
            <v>CALCULO DIFERENCIAL</v>
          </cell>
        </row>
        <row r="5">
          <cell r="A5" t="str">
            <v>0102</v>
          </cell>
          <cell r="B5" t="str">
            <v>CONTABILIDAD</v>
          </cell>
        </row>
        <row r="6">
          <cell r="A6" t="str">
            <v>0103</v>
          </cell>
          <cell r="B6" t="str">
            <v>ECONOMIA APLICADA</v>
          </cell>
        </row>
        <row r="7">
          <cell r="A7" t="str">
            <v>0104</v>
          </cell>
          <cell r="B7" t="str">
            <v>FUNDAMENTOS DE ECONOMIA POLITICA</v>
          </cell>
        </row>
        <row r="8">
          <cell r="A8" t="str">
            <v>0105</v>
          </cell>
          <cell r="B8" t="str">
            <v>HISTORIA POLITICA ECONOMICA DE MÉXICO</v>
          </cell>
        </row>
        <row r="9">
          <cell r="A9" t="str">
            <v>0106</v>
          </cell>
          <cell r="B9" t="str">
            <v>INGLES I</v>
          </cell>
        </row>
        <row r="10">
          <cell r="A10" t="str">
            <v>0107</v>
          </cell>
          <cell r="B10" t="str">
            <v>MICROECONOMIA I</v>
          </cell>
        </row>
        <row r="11">
          <cell r="A11" t="str">
            <v>0200</v>
          </cell>
          <cell r="B11" t="str">
            <v>ALGEBRA LINEAL</v>
          </cell>
        </row>
        <row r="12">
          <cell r="A12" t="str">
            <v>0201</v>
          </cell>
          <cell r="B12" t="str">
            <v>ANALISIS CONYUNTURAL DE LA ECONOMIA MEXICANA</v>
          </cell>
        </row>
        <row r="13">
          <cell r="A13" t="str">
            <v>0202</v>
          </cell>
          <cell r="B13" t="str">
            <v>CALCULO INTEGRAL</v>
          </cell>
        </row>
        <row r="14">
          <cell r="A14" t="str">
            <v>0203</v>
          </cell>
          <cell r="B14" t="str">
            <v>ETICA EN LAS ORGANIZACIONES</v>
          </cell>
        </row>
        <row r="15">
          <cell r="A15" t="str">
            <v>0204</v>
          </cell>
          <cell r="B15" t="str">
            <v>INGLES II</v>
          </cell>
        </row>
        <row r="16">
          <cell r="A16" t="str">
            <v>0205</v>
          </cell>
          <cell r="B16" t="str">
            <v>MACROECONOMIA I</v>
          </cell>
        </row>
        <row r="17">
          <cell r="A17" t="str">
            <v>0206</v>
          </cell>
          <cell r="B17" t="str">
            <v>MICROECONOMIA II</v>
          </cell>
        </row>
        <row r="18">
          <cell r="A18" t="str">
            <v>0300</v>
          </cell>
          <cell r="B18" t="str">
            <v>CALCULO VECTORIAL</v>
          </cell>
        </row>
        <row r="19">
          <cell r="A19" t="str">
            <v>0301</v>
          </cell>
          <cell r="B19" t="str">
            <v>COSTOS</v>
          </cell>
        </row>
        <row r="20">
          <cell r="A20" t="str">
            <v>0302</v>
          </cell>
          <cell r="B20" t="str">
            <v>ECUACIONES DIFERENCIALES</v>
          </cell>
        </row>
        <row r="21">
          <cell r="A21" t="str">
            <v>0303</v>
          </cell>
          <cell r="B21" t="str">
            <v>ENFOQUES DE PLANEACION Y PRODUCTIVIDAD</v>
          </cell>
        </row>
        <row r="22">
          <cell r="A22" t="str">
            <v>0304</v>
          </cell>
          <cell r="B22" t="str">
            <v>INGLÉS III</v>
          </cell>
        </row>
        <row r="23">
          <cell r="A23" t="str">
            <v>0305</v>
          </cell>
          <cell r="B23" t="str">
            <v>LEYES E INSTITUCIONES EN MÉXICO</v>
          </cell>
        </row>
        <row r="24">
          <cell r="A24" t="str">
            <v>0306</v>
          </cell>
          <cell r="B24" t="str">
            <v>MACROECONOMIA II</v>
          </cell>
        </row>
        <row r="25">
          <cell r="A25" t="str">
            <v>0307</v>
          </cell>
          <cell r="B25" t="str">
            <v>TEORIA DE LA ORGANIZACIÓN INDUSTRIAL</v>
          </cell>
        </row>
        <row r="26">
          <cell r="A26" t="str">
            <v>0400</v>
          </cell>
          <cell r="B26" t="str">
            <v>ANALISIS NUMÉRICO</v>
          </cell>
        </row>
        <row r="27">
          <cell r="A27" t="str">
            <v>0401</v>
          </cell>
          <cell r="B27" t="str">
            <v>AUTOCONOCIMIENTO, AUTOFORMACIÓN Y HUMANISMO</v>
          </cell>
        </row>
        <row r="28">
          <cell r="A28" t="str">
            <v>0402</v>
          </cell>
          <cell r="B28" t="str">
            <v>FINANZAS CORPORATIVAS</v>
          </cell>
        </row>
        <row r="29">
          <cell r="A29" t="str">
            <v>0403</v>
          </cell>
          <cell r="B29" t="str">
            <v>INGLES IV</v>
          </cell>
        </row>
        <row r="30">
          <cell r="A30" t="str">
            <v>0404</v>
          </cell>
          <cell r="B30" t="str">
            <v>PLANEACIÓN ESTRATEGICA</v>
          </cell>
        </row>
        <row r="31">
          <cell r="A31" t="str">
            <v>0405</v>
          </cell>
          <cell r="B31" t="str">
            <v>PROBABILIDAD Y ESTADÍSTICA</v>
          </cell>
        </row>
        <row r="32">
          <cell r="A32" t="str">
            <v>0406</v>
          </cell>
          <cell r="B32" t="str">
            <v>RELACIONES LABORALES Y ORGANIZACIONALES</v>
          </cell>
        </row>
        <row r="33">
          <cell r="A33" t="str">
            <v>0407</v>
          </cell>
          <cell r="B33" t="str">
            <v>TEORIAS DEL DESARROLLO ECONÓMICO</v>
          </cell>
        </row>
        <row r="34">
          <cell r="A34" t="str">
            <v>0500</v>
          </cell>
          <cell r="B34" t="str">
            <v>DERECHO CORPORATIVO EMPRESARIAL</v>
          </cell>
        </row>
        <row r="35">
          <cell r="A35" t="str">
            <v>0501</v>
          </cell>
          <cell r="B35" t="str">
            <v>ESTADÍSTICA APLICADA</v>
          </cell>
        </row>
        <row r="36">
          <cell r="A36" t="str">
            <v>0502</v>
          </cell>
          <cell r="B36" t="str">
            <v>ESTUDIO DEL TRABAJO L</v>
          </cell>
        </row>
        <row r="37">
          <cell r="A37" t="str">
            <v>0503</v>
          </cell>
          <cell r="B37" t="str">
            <v>INGENIERIA ECONÓMICA</v>
          </cell>
        </row>
        <row r="38">
          <cell r="A38" t="str">
            <v>0504</v>
          </cell>
          <cell r="B38" t="str">
            <v>INGLES V</v>
          </cell>
        </row>
        <row r="39">
          <cell r="A39" t="str">
            <v>0505</v>
          </cell>
          <cell r="B39" t="str">
            <v>PLANEACIÓN REGIONAL</v>
          </cell>
        </row>
        <row r="40">
          <cell r="A40" t="str">
            <v>0506</v>
          </cell>
          <cell r="B40" t="str">
            <v>TEORÍA ECONOMÉTRICA I</v>
          </cell>
        </row>
        <row r="41">
          <cell r="A41" t="str">
            <v>0600</v>
          </cell>
          <cell r="B41" t="str">
            <v>CREACIÓN DE EMPRESAS</v>
          </cell>
        </row>
        <row r="42">
          <cell r="A42" t="str">
            <v>0601</v>
          </cell>
          <cell r="B42" t="str">
            <v>DISEÑO DE SISTEMAS PRODUCTIVOS L</v>
          </cell>
        </row>
        <row r="43">
          <cell r="A43" t="str">
            <v>0602</v>
          </cell>
          <cell r="B43" t="str">
            <v>ECONOMÍA AMBIENTAL</v>
          </cell>
        </row>
        <row r="44">
          <cell r="A44" t="str">
            <v>0603</v>
          </cell>
          <cell r="B44" t="str">
            <v>FINANZAS INTERNACIONALES</v>
          </cell>
        </row>
        <row r="45">
          <cell r="A45" t="str">
            <v>0604</v>
          </cell>
          <cell r="B45" t="str">
            <v>INGLES VI</v>
          </cell>
        </row>
        <row r="46">
          <cell r="A46" t="str">
            <v>0605</v>
          </cell>
          <cell r="B46" t="str">
            <v>INVESTIGACIÓN DE OPERACIONES I L</v>
          </cell>
        </row>
        <row r="47">
          <cell r="A47" t="str">
            <v>0606</v>
          </cell>
          <cell r="B47" t="str">
            <v>TEORÍA ECONOMÉTRICA II</v>
          </cell>
        </row>
        <row r="48">
          <cell r="A48" t="str">
            <v>0700</v>
          </cell>
          <cell r="B48" t="str">
            <v>ADMINISTRACIÓN MUNICIPAL</v>
          </cell>
        </row>
        <row r="49">
          <cell r="A49" t="str">
            <v>0701</v>
          </cell>
          <cell r="B49" t="str">
            <v>EVALUACIÓN DE PROYECTOS DE INVERSIÓN</v>
          </cell>
        </row>
        <row r="50">
          <cell r="A50" t="str">
            <v>0702</v>
          </cell>
          <cell r="B50" t="str">
            <v>INGLES VII</v>
          </cell>
        </row>
        <row r="51">
          <cell r="A51" t="str">
            <v>0703</v>
          </cell>
          <cell r="B51" t="str">
            <v>INVESTIGACIÓN DE OPERACIONES II L</v>
          </cell>
        </row>
        <row r="52">
          <cell r="A52" t="str">
            <v>0704</v>
          </cell>
          <cell r="B52" t="str">
            <v>MERCADOTECNIA</v>
          </cell>
        </row>
        <row r="53">
          <cell r="A53" t="str">
            <v>0705</v>
          </cell>
          <cell r="B53" t="str">
            <v>PLANEACIÓN Y CONTROL DE LA PRODUCCIÓN L</v>
          </cell>
        </row>
        <row r="54">
          <cell r="A54" t="str">
            <v>0706</v>
          </cell>
          <cell r="B54" t="str">
            <v>SEMINARIO DE INVESTIGACIÓN</v>
          </cell>
        </row>
        <row r="55">
          <cell r="A55" t="str">
            <v>0707</v>
          </cell>
          <cell r="B55" t="str">
            <v>SISTEMA DE MEJORAMIENTO AMBIENTAL</v>
          </cell>
        </row>
        <row r="56">
          <cell r="A56" t="str">
            <v>0800</v>
          </cell>
          <cell r="B56" t="str">
            <v>INGLES VIII</v>
          </cell>
        </row>
        <row r="57">
          <cell r="A57" t="str">
            <v>0001</v>
          </cell>
          <cell r="B57" t="str">
            <v>ADMINISTRACIÓN DEL RIESGO FINANCIERO</v>
          </cell>
        </row>
        <row r="58">
          <cell r="A58" t="str">
            <v>0002</v>
          </cell>
          <cell r="B58" t="str">
            <v>ANÁLISIS FINANCIERO Y BURSÁTIL</v>
          </cell>
        </row>
        <row r="59">
          <cell r="A59" t="str">
            <v>0003</v>
          </cell>
          <cell r="B59" t="str">
            <v>MÉTODOS CUANTITATIVOS PARA EL ANÁLISIS FINANCIERO</v>
          </cell>
        </row>
        <row r="60">
          <cell r="A60" t="str">
            <v>0004</v>
          </cell>
          <cell r="B60" t="str">
            <v>PRESUPUESTOS</v>
          </cell>
        </row>
        <row r="61">
          <cell r="A61" t="str">
            <v>0005</v>
          </cell>
          <cell r="B61" t="str">
            <v>PRODUCTOS DERIVADOS</v>
          </cell>
        </row>
        <row r="62">
          <cell r="A62" t="str">
            <v>0006</v>
          </cell>
          <cell r="B62" t="str">
            <v>SIMULACIÓN FINANCIERA</v>
          </cell>
        </row>
        <row r="63">
          <cell r="A63" t="str">
            <v>0007</v>
          </cell>
          <cell r="B63" t="str">
            <v>TEORÍA DE DECISIONES</v>
          </cell>
        </row>
        <row r="64">
          <cell r="A64" t="str">
            <v>0008</v>
          </cell>
          <cell r="B64" t="str">
            <v>COMPORTAMIENTO HUMANO DE LOS NEGOCIOS</v>
          </cell>
        </row>
        <row r="65">
          <cell r="A65" t="str">
            <v>0009</v>
          </cell>
          <cell r="B65" t="str">
            <v>DESARROLLO DE HABILIDADES DIRECTIVAS</v>
          </cell>
        </row>
        <row r="66">
          <cell r="A66" t="str">
            <v>0010</v>
          </cell>
          <cell r="B66" t="str">
            <v>DISEÑO DEL PRODUCTO</v>
          </cell>
        </row>
        <row r="67">
          <cell r="A67" t="str">
            <v>0011</v>
          </cell>
          <cell r="B67" t="str">
            <v>REINGENIERÍA DE SISTEMAS</v>
          </cell>
        </row>
        <row r="68">
          <cell r="A68" t="str">
            <v>0012</v>
          </cell>
          <cell r="B68" t="str">
            <v>SEGURIDAD INDUSTRIAL</v>
          </cell>
        </row>
        <row r="69">
          <cell r="A69" t="str">
            <v>0013</v>
          </cell>
          <cell r="B69" t="str">
            <v>SIMULACIÓN DE PROCESOS</v>
          </cell>
        </row>
        <row r="70">
          <cell r="A70" t="str">
            <v>0014</v>
          </cell>
          <cell r="B70" t="str">
            <v>SISTEMAS DE MANUFACTURA FLEXIBLE</v>
          </cell>
        </row>
        <row r="71">
          <cell r="A71" t="str">
            <v>0015</v>
          </cell>
          <cell r="B71" t="str">
            <v>ANÁLISIS DE POLÍTICA MONETARIA</v>
          </cell>
        </row>
        <row r="72">
          <cell r="A72" t="str">
            <v>0016</v>
          </cell>
          <cell r="B72" t="str">
            <v>DESARROLLO REGIONAL</v>
          </cell>
        </row>
        <row r="73">
          <cell r="A73" t="str">
            <v>0017</v>
          </cell>
          <cell r="B73" t="str">
            <v>DISEÑO Y EVALUACIÓN DE POLÍTICAS PÚBLICAS</v>
          </cell>
        </row>
        <row r="74">
          <cell r="A74" t="str">
            <v>0018</v>
          </cell>
          <cell r="B74" t="str">
            <v>ECONOMETRÍA AVANZADA</v>
          </cell>
        </row>
        <row r="75">
          <cell r="A75" t="str">
            <v>0019</v>
          </cell>
          <cell r="B75" t="str">
            <v>ECONOMÍA Y ENERGÍA</v>
          </cell>
        </row>
        <row r="76">
          <cell r="A76" t="str">
            <v>0020</v>
          </cell>
          <cell r="B76" t="str">
            <v>MICROFINANZAS</v>
          </cell>
        </row>
        <row r="77">
          <cell r="A77" t="str">
            <v>0021</v>
          </cell>
          <cell r="B77" t="str">
            <v>POLÍTICAS DE DESARROLLO SOCIAL</v>
          </cell>
        </row>
        <row r="78">
          <cell r="A78" t="str">
            <v>0022</v>
          </cell>
          <cell r="B78" t="str">
            <v>ANÁLISIS DE MERCADOS INTERNACIONALES</v>
          </cell>
        </row>
        <row r="79">
          <cell r="A79" t="str">
            <v>0023</v>
          </cell>
          <cell r="B79" t="str">
            <v>COMERCIO INTERNACIONAL</v>
          </cell>
        </row>
        <row r="80">
          <cell r="A80" t="str">
            <v>0024</v>
          </cell>
          <cell r="B80" t="str">
            <v>GEOGRAFÍA ECONÓMICA</v>
          </cell>
        </row>
        <row r="81">
          <cell r="A81" t="str">
            <v>0025</v>
          </cell>
          <cell r="B81" t="str">
            <v>LOGÍSTICA</v>
          </cell>
        </row>
        <row r="82">
          <cell r="A82" t="str">
            <v>0026</v>
          </cell>
          <cell r="B82" t="str">
            <v>NEGOCIOS INTERNACIONALES</v>
          </cell>
        </row>
        <row r="83">
          <cell r="A83" t="str">
            <v>0027</v>
          </cell>
          <cell r="B83" t="str">
            <v>SISTEMAS DE COMERCIALIZACIÓN</v>
          </cell>
        </row>
        <row r="84">
          <cell r="A84" t="str">
            <v>0028</v>
          </cell>
          <cell r="B84" t="str">
            <v>TRIBUTACIÓN INTERNACIONAL Y NACIONAL</v>
          </cell>
        </row>
        <row r="85">
          <cell r="A85" t="str">
            <v>0300</v>
          </cell>
          <cell r="B85" t="str">
            <v>MODELO DE NEGOCIOS</v>
          </cell>
        </row>
        <row r="86">
          <cell r="A86" t="str">
            <v>0031</v>
          </cell>
          <cell r="B86" t="str">
            <v>TALLER COMUNCACIÓN, LECTURA Y REDACCIÓN</v>
          </cell>
        </row>
        <row r="87">
          <cell r="A87" t="str">
            <v>0044</v>
          </cell>
          <cell r="B87" t="str">
            <v>SUSTENTABILIDAD GESTIÓN DE EMPRESAS</v>
          </cell>
        </row>
        <row r="88">
          <cell r="A88" t="str">
            <v>0045</v>
          </cell>
          <cell r="B88" t="str">
            <v>ECONOMIA Y CULTURA</v>
          </cell>
        </row>
        <row r="89">
          <cell r="A89" t="str">
            <v>0046</v>
          </cell>
          <cell r="B89" t="str">
            <v>CURSO DE ACTUACIÓN</v>
          </cell>
        </row>
        <row r="90">
          <cell r="A90" t="str">
            <v>0056</v>
          </cell>
          <cell r="B90" t="str">
            <v>TÉCNICAS DE EXPRESIÓN CORPORAL</v>
          </cell>
        </row>
      </sheetData>
      <sheetData sheetId="11" refreshError="1"/>
      <sheetData sheetId="12" refreshError="1">
        <row r="3">
          <cell r="B3" t="str">
            <v>0100</v>
          </cell>
          <cell r="C3" t="str">
            <v>ADMINISTRACIÓN EN LAS ORGANIZACIONES</v>
          </cell>
          <cell r="D3" t="str">
            <v>PATIÑO GOMEZ FELIX</v>
          </cell>
        </row>
        <row r="4">
          <cell r="B4" t="str">
            <v>0101</v>
          </cell>
          <cell r="C4" t="str">
            <v>CONTABILIDAD Y ANALISIS DE ESTADOS FINANCIEROS</v>
          </cell>
          <cell r="D4" t="str">
            <v>CAPIO MENDOZA JOSE JULIO</v>
          </cell>
        </row>
        <row r="5">
          <cell r="B5" t="str">
            <v>0102</v>
          </cell>
          <cell r="C5" t="str">
            <v>COSTOS</v>
          </cell>
          <cell r="D5">
            <v>0</v>
          </cell>
        </row>
        <row r="6">
          <cell r="B6" t="str">
            <v>0103</v>
          </cell>
          <cell r="C6" t="str">
            <v>ESTADISTICA</v>
          </cell>
          <cell r="D6">
            <v>0</v>
          </cell>
        </row>
        <row r="7">
          <cell r="B7" t="str">
            <v>0104</v>
          </cell>
          <cell r="C7" t="str">
            <v>ESTRATEGIAS PARA LA INTEGRACION DE PROYECTOS</v>
          </cell>
          <cell r="D7" t="str">
            <v>PEDRONI LUNA JOSE FRANCISCO GERARDO</v>
          </cell>
        </row>
        <row r="8">
          <cell r="B8" t="str">
            <v>0105</v>
          </cell>
          <cell r="C8" t="str">
            <v>ETICA PROFESIONAL Y VALORES</v>
          </cell>
          <cell r="D8" t="str">
            <v>MARQUEZ DE ANDA CAMILO</v>
          </cell>
        </row>
        <row r="9">
          <cell r="B9" t="str">
            <v>0106</v>
          </cell>
          <cell r="C9" t="str">
            <v>EVOLUCION Y DESAFIO DEL CAMPO MEXICANO</v>
          </cell>
          <cell r="D9" t="str">
            <v>GONZALEZ DURAND JAVIER</v>
          </cell>
        </row>
        <row r="10">
          <cell r="B10" t="str">
            <v>0107</v>
          </cell>
          <cell r="C10" t="str">
            <v>INGLÉS I</v>
          </cell>
          <cell r="D10" t="str">
            <v>PEREZ DELGADILLO ALONSO</v>
          </cell>
        </row>
        <row r="11">
          <cell r="B11" t="str">
            <v>0108</v>
          </cell>
          <cell r="C11" t="str">
            <v>INGLÉS II</v>
          </cell>
          <cell r="D11">
            <v>0</v>
          </cell>
        </row>
        <row r="12">
          <cell r="B12" t="str">
            <v>0109</v>
          </cell>
          <cell r="C12" t="str">
            <v>MACROECONOMÍA</v>
          </cell>
          <cell r="D12">
            <v>0</v>
          </cell>
        </row>
        <row r="13">
          <cell r="B13" t="str">
            <v>0110</v>
          </cell>
          <cell r="C13" t="str">
            <v>MARCO LEGAL Y JURIDICO DE LAS ORGANIZACIONES DE CAMPO</v>
          </cell>
          <cell r="D13">
            <v>0</v>
          </cell>
        </row>
        <row r="14">
          <cell r="B14" t="str">
            <v>0111</v>
          </cell>
          <cell r="C14" t="str">
            <v>MATEMATICAS APLICADAS A LA ADMINISTRACIÓN</v>
          </cell>
          <cell r="D14" t="str">
            <v>INFANTE FRANCO FERNANDO SAUL</v>
          </cell>
        </row>
        <row r="15">
          <cell r="B15" t="str">
            <v>0112</v>
          </cell>
          <cell r="C15" t="str">
            <v>MERCADOTECNIA</v>
          </cell>
          <cell r="D15">
            <v>0</v>
          </cell>
        </row>
        <row r="16">
          <cell r="B16" t="str">
            <v>0200</v>
          </cell>
          <cell r="C16" t="str">
            <v>CADENAS Y REDES DE VALOR</v>
          </cell>
          <cell r="D16" t="str">
            <v>GONZALEZ DURAND JAVIER</v>
          </cell>
        </row>
        <row r="17">
          <cell r="B17" t="str">
            <v>0201</v>
          </cell>
          <cell r="C17" t="str">
            <v>ECONOMIA DE LA PRODUCCION</v>
          </cell>
          <cell r="D17">
            <v>0</v>
          </cell>
        </row>
        <row r="18">
          <cell r="B18" t="str">
            <v>0202</v>
          </cell>
          <cell r="C18" t="str">
            <v>FINANCIAMIENTO A ORGANIZACIONES RURALES</v>
          </cell>
          <cell r="D18" t="str">
            <v>CARPIO MENDOZA JOSE JULIO</v>
          </cell>
        </row>
        <row r="19">
          <cell r="B19" t="str">
            <v>0203</v>
          </cell>
          <cell r="C19" t="str">
            <v>HABILIDADES ADMINISTRATIVAS, GERENCIALES Y COMERCIALES</v>
          </cell>
          <cell r="D19">
            <v>0</v>
          </cell>
        </row>
        <row r="20">
          <cell r="B20" t="str">
            <v>0204</v>
          </cell>
          <cell r="C20" t="str">
            <v>INGLES III</v>
          </cell>
          <cell r="D20" t="str">
            <v>PEREZ DELGADILLO ALONSO</v>
          </cell>
        </row>
        <row r="21">
          <cell r="B21" t="str">
            <v>0205</v>
          </cell>
          <cell r="C21" t="str">
            <v>INGLES IV</v>
          </cell>
          <cell r="D21" t="str">
            <v>PEREZ DELGADILLO ALONSO</v>
          </cell>
        </row>
        <row r="22">
          <cell r="B22" t="str">
            <v>0206</v>
          </cell>
          <cell r="C22" t="str">
            <v xml:space="preserve">LIDERAZGO Y CULTURA ORGANIZACIONAL </v>
          </cell>
          <cell r="D22">
            <v>0</v>
          </cell>
        </row>
        <row r="23">
          <cell r="B23" t="str">
            <v>0207</v>
          </cell>
          <cell r="C23" t="str">
            <v>LOGISTICA</v>
          </cell>
          <cell r="D23">
            <v>0</v>
          </cell>
        </row>
        <row r="24">
          <cell r="B24" t="str">
            <v>0208</v>
          </cell>
          <cell r="C24" t="str">
            <v>MICROECONOMIA</v>
          </cell>
          <cell r="D24" t="str">
            <v>DE LA GARZA JIMENEZ FRANCISCO JOSE</v>
          </cell>
        </row>
        <row r="25">
          <cell r="B25" t="str">
            <v>0209</v>
          </cell>
          <cell r="C25" t="str">
            <v>PLANEACION ESTRATEGICA</v>
          </cell>
          <cell r="D25" t="str">
            <v>VILLEGAS ELIZARRARAZ LUIS MANUEL</v>
          </cell>
        </row>
        <row r="26">
          <cell r="B26" t="str">
            <v>0210</v>
          </cell>
          <cell r="C26" t="str">
            <v xml:space="preserve">RECURSOS INFORMATICOS INTERNACIONALES I </v>
          </cell>
          <cell r="D26">
            <v>0</v>
          </cell>
        </row>
        <row r="27">
          <cell r="B27" t="str">
            <v>0211</v>
          </cell>
          <cell r="C27" t="str">
            <v>SISTEMAS DE CALIDAD Y PROCESOS DE CERTIFICACION</v>
          </cell>
          <cell r="D27" t="str">
            <v>RODRIGUEZ BOGARIN BIBIANA</v>
          </cell>
        </row>
        <row r="28">
          <cell r="B28" t="str">
            <v>0212</v>
          </cell>
          <cell r="C28" t="str">
            <v>USO DE LAS TECNOLOGIAS DE LA INFORMACIÓN Y COMUNICACIÓN</v>
          </cell>
          <cell r="D28" t="str">
            <v>LEON LOPEZ JUAN ANTONIO</v>
          </cell>
        </row>
        <row r="29">
          <cell r="B29" t="str">
            <v>0300</v>
          </cell>
          <cell r="C29" t="str">
            <v>ALIMENTOS ORGANICOS Y NUTRACEUTICOS</v>
          </cell>
          <cell r="D29" t="str">
            <v>GONZALEZ DURAND JAVIER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  <cell r="D30" t="str">
            <v>VALDEZ PIRCK LUIS ENRIQUE</v>
          </cell>
        </row>
        <row r="31">
          <cell r="B31" t="str">
            <v>0302</v>
          </cell>
          <cell r="C31" t="str">
            <v>DESARROLLO SUSTENTABLE</v>
          </cell>
          <cell r="D31" t="str">
            <v>ANDRADE ORTIZ SALVADOR</v>
          </cell>
        </row>
        <row r="32">
          <cell r="B32" t="str">
            <v>0303</v>
          </cell>
          <cell r="C32" t="str">
            <v>EMPRENDEDURISMO Y CONSULTORIA</v>
          </cell>
          <cell r="D32" t="str">
            <v>CARPIO MENDOZA JOSE JULIO</v>
          </cell>
        </row>
        <row r="33">
          <cell r="B33" t="str">
            <v>0304</v>
          </cell>
          <cell r="C33" t="str">
            <v>FORMULACION Y EVALUACION DE PROYECTOS</v>
          </cell>
          <cell r="D33" t="str">
            <v>TAPIA BAÑOS JOSE ALEJANDRO</v>
          </cell>
        </row>
        <row r="34">
          <cell r="B34" t="str">
            <v>0305</v>
          </cell>
          <cell r="C34" t="str">
            <v>INGLES V</v>
          </cell>
          <cell r="D34" t="str">
            <v>PEREZ DELGADILLO ALONSO</v>
          </cell>
        </row>
        <row r="35">
          <cell r="B35" t="str">
            <v>0306</v>
          </cell>
          <cell r="C35" t="str">
            <v>INGLES VI</v>
          </cell>
          <cell r="D35" t="str">
            <v>PEREZ DELGADILLO ALONSO</v>
          </cell>
        </row>
        <row r="36">
          <cell r="B36" t="str">
            <v>0307</v>
          </cell>
          <cell r="C36" t="str">
            <v>RECURSOS INFORMATICOS INTERNACIONALES II</v>
          </cell>
          <cell r="D36" t="str">
            <v>LEON LOPEZ JUAN ANTONIO</v>
          </cell>
        </row>
        <row r="37">
          <cell r="B37" t="str">
            <v>0400</v>
          </cell>
          <cell r="C37" t="str">
            <v>INGLES VII</v>
          </cell>
          <cell r="D37" t="str">
            <v>PEREZ DELGADILLO ALONSO</v>
          </cell>
        </row>
        <row r="38">
          <cell r="B38" t="str">
            <v>0401</v>
          </cell>
          <cell r="C38" t="str">
            <v>INGLES VIII</v>
          </cell>
          <cell r="D38" t="str">
            <v>PEREZ DELGADILLO ALONSO</v>
          </cell>
        </row>
        <row r="39">
          <cell r="B39" t="str">
            <v>0402</v>
          </cell>
          <cell r="C39" t="str">
            <v>COMERCIO INTERNACIONAL EN EL ÁREA AGRÍCOLA</v>
          </cell>
          <cell r="D39">
            <v>0</v>
          </cell>
        </row>
        <row r="40">
          <cell r="B40" t="str">
            <v>0403</v>
          </cell>
          <cell r="C40" t="str">
            <v>DESARROLLO DEL PLAN DE NEGOCIOS EN EL ÁREA AGRÍCOLA</v>
          </cell>
          <cell r="D40">
            <v>0</v>
          </cell>
        </row>
        <row r="41">
          <cell r="B41" t="str">
            <v>0404</v>
          </cell>
          <cell r="C41" t="str">
            <v>ESTUDIO DE CASOS EN EL ÁREA AGRÍCOLA</v>
          </cell>
          <cell r="D41">
            <v>0</v>
          </cell>
        </row>
        <row r="42">
          <cell r="B42" t="str">
            <v>0405</v>
          </cell>
          <cell r="C42" t="str">
            <v>INNOVACIÓN TECNOLÓGICA EN EL ÁREA AGRÍCOLA</v>
          </cell>
          <cell r="D42">
            <v>0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  <cell r="D43" t="str">
            <v>PATIÑO GOMEZ FELIX</v>
          </cell>
        </row>
        <row r="44">
          <cell r="B44" t="str">
            <v>0407</v>
          </cell>
          <cell r="C44" t="str">
            <v>PROCESO PRODUCTIVO Y EVALUACIÓN EN EL ÁREA AGRÍCOLA</v>
          </cell>
          <cell r="D44">
            <v>0</v>
          </cell>
        </row>
        <row r="45">
          <cell r="B45" t="str">
            <v>0408</v>
          </cell>
          <cell r="C45" t="str">
            <v>RECURSOS INFORMÁTICOS INTERNACIONALES EN EL ÁREA AGRÍCOLA</v>
          </cell>
          <cell r="D45">
            <v>0</v>
          </cell>
        </row>
        <row r="46">
          <cell r="B46" t="str">
            <v>0409</v>
          </cell>
          <cell r="C46" t="str">
            <v>TALLER DE REDACCIÓN DEL TRABAJO RECEPCIONAL EN EL ÁREA AGRÍCOLA</v>
          </cell>
          <cell r="D46">
            <v>0</v>
          </cell>
        </row>
        <row r="47">
          <cell r="B47" t="str">
            <v>0410</v>
          </cell>
          <cell r="C47" t="str">
            <v>TRABAJO DE CAMPO EN EL ÁREA AGRÍCOLA</v>
          </cell>
          <cell r="D47">
            <v>0</v>
          </cell>
        </row>
        <row r="48">
          <cell r="B48" t="str">
            <v>0411</v>
          </cell>
          <cell r="C48" t="str">
            <v>COMERCIO INTERNACIONAL AREA PECUARIA-PISCICOLA</v>
          </cell>
          <cell r="D48">
            <v>0</v>
          </cell>
        </row>
        <row r="49">
          <cell r="B49" t="str">
            <v>0412</v>
          </cell>
          <cell r="C49" t="str">
            <v>DESARROLLO DE PLAN  DE NEGOCIOS EN EL ÁREA PECUARIA-PISCICOLA</v>
          </cell>
          <cell r="D49">
            <v>0</v>
          </cell>
        </row>
        <row r="50">
          <cell r="B50" t="str">
            <v>0413</v>
          </cell>
          <cell r="C50" t="str">
            <v>ESTUDIO DE CASOS EN EL ÁREA PECUARIA-PISCICOLA</v>
          </cell>
          <cell r="D50">
            <v>0</v>
          </cell>
        </row>
        <row r="51">
          <cell r="B51" t="str">
            <v>0414</v>
          </cell>
          <cell r="C51" t="str">
            <v>INNOVACIÓN TECNOLÓGICA EN EL ÁREA PECUARIA-PISCICOLA</v>
          </cell>
          <cell r="D51">
            <v>0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  <cell r="D52" t="str">
            <v>PEDRONI LUNA JOSE FRANCISCO GERARDO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  <cell r="D53">
            <v>0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  <cell r="D54">
            <v>0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  <cell r="D55">
            <v>0</v>
          </cell>
        </row>
        <row r="56">
          <cell r="B56" t="str">
            <v>0419</v>
          </cell>
          <cell r="C56" t="str">
            <v>TRABAJO DE CAMPO EN EL ÁREA PECUARIA-PISCICOLA</v>
          </cell>
          <cell r="D56">
            <v>0</v>
          </cell>
        </row>
        <row r="57">
          <cell r="B57" t="str">
            <v>0420</v>
          </cell>
          <cell r="C57" t="str">
            <v>COMERCIO INTERNACIONAL EN EL ÁREA FORESTAL-AMBIENTAL</v>
          </cell>
          <cell r="D57">
            <v>0</v>
          </cell>
        </row>
        <row r="58">
          <cell r="B58" t="str">
            <v>0421</v>
          </cell>
          <cell r="C58" t="str">
            <v>DESARROLLO DEL PLAN DE NEGOCIOS EN EL ÁREA FORESTAL-AMBIENTAL</v>
          </cell>
          <cell r="D58">
            <v>0</v>
          </cell>
        </row>
        <row r="59">
          <cell r="B59" t="str">
            <v>0422</v>
          </cell>
          <cell r="C59" t="str">
            <v>ESTUDIO DE CASOS EN EL ÁREA FORESTAL-AMBIENTAL</v>
          </cell>
          <cell r="D59">
            <v>0</v>
          </cell>
        </row>
        <row r="60">
          <cell r="B60" t="str">
            <v>0423</v>
          </cell>
          <cell r="C60" t="str">
            <v>INNOVACIÓN TECNOLÓGICA EN EL ÁREA FORESTAL -AMBIENTAL</v>
          </cell>
          <cell r="D60">
            <v>0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  <cell r="D61" t="str">
            <v>ANDRADE ORTIZ SALVADOR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  <cell r="D62">
            <v>0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  <cell r="D63">
            <v>0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  <cell r="D64">
            <v>0</v>
          </cell>
        </row>
        <row r="65">
          <cell r="B65" t="str">
            <v>0428</v>
          </cell>
          <cell r="C65" t="str">
            <v>TRABAJO DE CAMPO EN EL ÁREA FORESTAL-AMBIENTAL</v>
          </cell>
          <cell r="D65">
            <v>0</v>
          </cell>
        </row>
        <row r="66">
          <cell r="B66" t="str">
            <v>0001</v>
          </cell>
          <cell r="C66" t="str">
            <v>ADMINISTRACIÓN DE MICRO, MEDIANAS Y PEQUEÑAS EMPRESAS I</v>
          </cell>
          <cell r="D66">
            <v>0</v>
          </cell>
        </row>
        <row r="67">
          <cell r="B67" t="str">
            <v>0004</v>
          </cell>
          <cell r="C67" t="str">
            <v>CONDUCTA DEL CONSUMIDOR I</v>
          </cell>
          <cell r="D67" t="str">
            <v>GARCIA ORTEGON RUBEN PABLO</v>
          </cell>
        </row>
        <row r="68">
          <cell r="B68" t="str">
            <v>0007</v>
          </cell>
          <cell r="C68" t="str">
            <v>ADMINISTRACIÓN DE MICRO MEDIANAS Y PEQUEÑAS EMPRESAS II</v>
          </cell>
          <cell r="D68" t="str">
            <v>RODRIGUEZ BOGARIN BIBIANA</v>
          </cell>
        </row>
        <row r="69">
          <cell r="B69" t="str">
            <v>0009</v>
          </cell>
          <cell r="C69" t="str">
            <v>CAPACITACIÓN Y DESRROLLO DE RECURSOS HUMANOS</v>
          </cell>
          <cell r="D69">
            <v>0</v>
          </cell>
        </row>
        <row r="70">
          <cell r="B70" t="str">
            <v>0010</v>
          </cell>
          <cell r="C70" t="str">
            <v>CONDUCTA DEL CONSUMIDOR II</v>
          </cell>
          <cell r="D70">
            <v>0</v>
          </cell>
        </row>
        <row r="71">
          <cell r="B71" t="str">
            <v>0016</v>
          </cell>
          <cell r="C71" t="str">
            <v>DESARRLLO DE PROYECTOS DE INVERSIÓN II</v>
          </cell>
          <cell r="D71">
            <v>0</v>
          </cell>
        </row>
        <row r="72">
          <cell r="B72" t="str">
            <v>0017</v>
          </cell>
          <cell r="C72" t="str">
            <v>INTEGRACIÓN EMPRESARIAL AGROPECUARIA</v>
          </cell>
          <cell r="D72">
            <v>0</v>
          </cell>
        </row>
        <row r="73">
          <cell r="B73" t="str">
            <v>0018</v>
          </cell>
          <cell r="C73" t="str">
            <v>SOCIOLOGIA RURAL Y URBANA</v>
          </cell>
          <cell r="D73">
            <v>0</v>
          </cell>
        </row>
        <row r="74">
          <cell r="B74" t="str">
            <v>0020</v>
          </cell>
          <cell r="C74" t="str">
            <v>TALLER MARCO LEGAL- JURIDICO ORGANIZACIÓN AGROPECUARIA</v>
          </cell>
          <cell r="D74" t="str">
            <v>DAWE ASLAS MARIA DEL PILAR</v>
          </cell>
        </row>
        <row r="75">
          <cell r="B75" t="str">
            <v>0021</v>
          </cell>
          <cell r="C75" t="str">
            <v>COMERCIO INTERNACIONAL AGROPECUARIO I</v>
          </cell>
          <cell r="D75" t="str">
            <v>RODRIGUEZ BOGARIN BIBIANA</v>
          </cell>
        </row>
        <row r="76">
          <cell r="B76" t="str">
            <v>0022</v>
          </cell>
          <cell r="C76" t="str">
            <v>COMERCIO INTERNACIONAL AGROPECUARIO II</v>
          </cell>
          <cell r="D76">
            <v>0</v>
          </cell>
        </row>
        <row r="77">
          <cell r="B77" t="str">
            <v>0023</v>
          </cell>
          <cell r="C77" t="str">
            <v>TALLER DE EMPRENDIMIENTO E INNOVACIÓN</v>
          </cell>
          <cell r="D77">
            <v>0</v>
          </cell>
        </row>
        <row r="78">
          <cell r="B78" t="str">
            <v>0025</v>
          </cell>
          <cell r="C78" t="str">
            <v>METODOLOGIA DE INVESTIGACIÓN APLICADA AL SECTOR AGROPECUARIO</v>
          </cell>
          <cell r="D78" t="str">
            <v>AGUEROS ZUÑIG AMARTHA CECILIA</v>
          </cell>
        </row>
        <row r="79">
          <cell r="B79" t="str">
            <v>0026</v>
          </cell>
          <cell r="C79" t="str">
            <v>TENDENCIAS DE MACROECONOMIA SECTOR AGROPECUARIO</v>
          </cell>
          <cell r="D79" t="str">
            <v>DE LA GARZA JIMENEZ FRANCISCO JOSE</v>
          </cell>
        </row>
        <row r="80">
          <cell r="B80" t="str">
            <v>0028</v>
          </cell>
          <cell r="C80" t="str">
            <v>FOTOGRAFIA IMAGEN Y COMPOSICIÓN</v>
          </cell>
          <cell r="D80" t="str">
            <v>CASTELLANOS BLADERAS CARLOS SEBASTIAN</v>
          </cell>
        </row>
        <row r="81">
          <cell r="B81" t="str">
            <v>0034</v>
          </cell>
          <cell r="C81" t="str">
            <v>CONSTRUCCIÓN SOCIAL PARA EL DESARROLLO RURALID</v>
          </cell>
          <cell r="D81" t="str">
            <v>HERRERA HERRERA RAFAEL DEMETRIO</v>
          </cell>
        </row>
        <row r="82">
          <cell r="B82" t="str">
            <v>0038</v>
          </cell>
          <cell r="C82" t="str">
            <v>FOTOGRAFIA EXPERIMENTAL</v>
          </cell>
          <cell r="D82">
            <v>0</v>
          </cell>
        </row>
        <row r="83">
          <cell r="B83" t="str">
            <v>0043</v>
          </cell>
          <cell r="C83" t="str">
            <v>PODER Y NEGOCIACIÓN EN ENTORNO AGROPECUARIO</v>
          </cell>
          <cell r="D83" t="str">
            <v>MARQUEZ DE ANDA CAMILO</v>
          </cell>
        </row>
        <row r="84">
          <cell r="B84" t="str">
            <v>0044</v>
          </cell>
          <cell r="C84" t="str">
            <v>TÉCNICAS DE LA EXPRESIÓN CORPORAL</v>
          </cell>
          <cell r="D84">
            <v>0</v>
          </cell>
        </row>
        <row r="85">
          <cell r="B85" t="str">
            <v>0024</v>
          </cell>
          <cell r="C85" t="str">
            <v>COMPORTAMIENTO HUMANO ENTORNO AGROPECUARIO. CONTE</v>
          </cell>
          <cell r="D85">
            <v>0</v>
          </cell>
        </row>
      </sheetData>
      <sheetData sheetId="13" refreshError="1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 Agrop. (2)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 refreshError="1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 refreshError="1">
        <row r="3">
          <cell r="A3" t="str">
            <v>0100</v>
          </cell>
          <cell r="B3" t="str">
            <v>ALGEBRA</v>
          </cell>
          <cell r="C3" t="str">
            <v>RUIZ ZEPEDA JUAN MIGUEL</v>
          </cell>
        </row>
        <row r="4">
          <cell r="A4" t="str">
            <v>0101</v>
          </cell>
          <cell r="B4" t="str">
            <v>CALCULO DIFERENCIAL</v>
          </cell>
          <cell r="C4" t="str">
            <v>VAZQUEZ JUAREZ ARELI</v>
          </cell>
        </row>
        <row r="5">
          <cell r="A5" t="str">
            <v>0102</v>
          </cell>
          <cell r="B5" t="str">
            <v>CONTABILIDAD</v>
          </cell>
          <cell r="C5" t="str">
            <v>REYES MUÑOZ MIGUEL ANGEL</v>
          </cell>
        </row>
        <row r="6">
          <cell r="A6" t="str">
            <v>0103</v>
          </cell>
          <cell r="B6" t="str">
            <v>ECONOMIA APLICADA</v>
          </cell>
          <cell r="C6" t="str">
            <v>ENCINAS FERRER CARLOS</v>
          </cell>
        </row>
        <row r="7">
          <cell r="A7" t="str">
            <v>0104</v>
          </cell>
          <cell r="B7" t="str">
            <v>FUNDAMENTOS DE ECONOMIA POLITICA</v>
          </cell>
          <cell r="C7" t="str">
            <v>REYES DURAN JOSE FRANCISCO</v>
          </cell>
        </row>
        <row r="8">
          <cell r="A8" t="str">
            <v>0105</v>
          </cell>
          <cell r="B8" t="str">
            <v>HISTORIA POLITICA ECONOMICA DE MÉXICO</v>
          </cell>
          <cell r="C8" t="str">
            <v>COLLAZO MIRANDA GUILLERMO CARLOS</v>
          </cell>
        </row>
        <row r="9">
          <cell r="A9" t="str">
            <v>0106</v>
          </cell>
          <cell r="B9" t="str">
            <v>INGLES I</v>
          </cell>
          <cell r="C9" t="str">
            <v xml:space="preserve">RODRIGUEZ PEREDO BERTHA SUSANA </v>
          </cell>
        </row>
        <row r="10">
          <cell r="A10" t="str">
            <v>0107</v>
          </cell>
          <cell r="B10" t="str">
            <v>MICROECONOMIA I</v>
          </cell>
          <cell r="C10" t="str">
            <v>PEREZ TORRES JOSE LUIS</v>
          </cell>
        </row>
        <row r="11">
          <cell r="A11" t="str">
            <v>0200</v>
          </cell>
          <cell r="B11" t="str">
            <v>ALGEBRA LINEAL</v>
          </cell>
          <cell r="C11">
            <v>0</v>
          </cell>
        </row>
        <row r="12">
          <cell r="A12" t="str">
            <v>0201</v>
          </cell>
          <cell r="B12" t="str">
            <v>ANALISIS CONYUNTURAL DE LA ECONOMIA MEXICANA</v>
          </cell>
          <cell r="C12">
            <v>0</v>
          </cell>
        </row>
        <row r="13">
          <cell r="A13" t="str">
            <v>0202</v>
          </cell>
          <cell r="B13" t="str">
            <v>CALCULO INTEGRAL</v>
          </cell>
          <cell r="C13">
            <v>0</v>
          </cell>
        </row>
        <row r="14">
          <cell r="A14" t="str">
            <v>0203</v>
          </cell>
          <cell r="B14" t="str">
            <v>ETICA EN LAS ORGANIZACIONES</v>
          </cell>
          <cell r="C14">
            <v>0</v>
          </cell>
        </row>
        <row r="15">
          <cell r="A15" t="str">
            <v>0204</v>
          </cell>
          <cell r="B15" t="str">
            <v>INGLES II</v>
          </cell>
          <cell r="C15">
            <v>0</v>
          </cell>
        </row>
        <row r="16">
          <cell r="A16" t="str">
            <v>0205</v>
          </cell>
          <cell r="B16" t="str">
            <v>MACROECONOMIA I</v>
          </cell>
          <cell r="C16">
            <v>0</v>
          </cell>
        </row>
        <row r="17">
          <cell r="A17" t="str">
            <v>0206</v>
          </cell>
          <cell r="B17" t="str">
            <v>MICROECONOMIA II</v>
          </cell>
          <cell r="C17">
            <v>0</v>
          </cell>
        </row>
        <row r="18">
          <cell r="A18" t="str">
            <v>0300</v>
          </cell>
          <cell r="B18" t="str">
            <v>CALCULO VECTORIAL</v>
          </cell>
          <cell r="C18" t="str">
            <v>VAZQUEZ JUAREZ ARELI</v>
          </cell>
        </row>
        <row r="19">
          <cell r="A19" t="str">
            <v>0301</v>
          </cell>
          <cell r="B19" t="str">
            <v>COSTOS</v>
          </cell>
          <cell r="C19" t="str">
            <v>REYES MUÑOZ MIGUEL ANGEL</v>
          </cell>
        </row>
        <row r="20">
          <cell r="A20" t="str">
            <v>0302</v>
          </cell>
          <cell r="B20" t="str">
            <v>ECUACIONES DIFERENCIALES</v>
          </cell>
          <cell r="C20" t="str">
            <v>RUIZ ZEPEDA JUAN MIGUEL</v>
          </cell>
        </row>
        <row r="21">
          <cell r="A21" t="str">
            <v>0303</v>
          </cell>
          <cell r="B21" t="str">
            <v>ENFOQUES DE PLANEACION Y PRODUCTIVIDAD</v>
          </cell>
          <cell r="C21" t="str">
            <v>GODINEZ JASSO FRANCISCO JAVIER</v>
          </cell>
        </row>
        <row r="22">
          <cell r="A22" t="str">
            <v>0304</v>
          </cell>
          <cell r="B22" t="str">
            <v>INGLÉS III</v>
          </cell>
          <cell r="C22" t="str">
            <v xml:space="preserve">RODRIGUEZ PEREDO BERTHA SUSANA </v>
          </cell>
        </row>
        <row r="23">
          <cell r="A23" t="str">
            <v>0305</v>
          </cell>
          <cell r="B23" t="str">
            <v>LEYES E INSTITUCIONES EN MÉXICO</v>
          </cell>
          <cell r="C23" t="str">
            <v>DAWE SALAS MARIA DEL PILAR</v>
          </cell>
        </row>
        <row r="24">
          <cell r="A24" t="str">
            <v>0306</v>
          </cell>
          <cell r="B24" t="str">
            <v>MACROECONOMIA II</v>
          </cell>
          <cell r="C24" t="str">
            <v>BOLEA COSMIN GABRIEL</v>
          </cell>
        </row>
        <row r="25">
          <cell r="A25" t="str">
            <v>0307</v>
          </cell>
          <cell r="B25" t="str">
            <v>TEORIA DE LA ORGANIZACIÓN INDUSTRIAL</v>
          </cell>
          <cell r="C25" t="str">
            <v>PEREZ TORRES JOSE LUIS</v>
          </cell>
        </row>
        <row r="26">
          <cell r="A26" t="str">
            <v>0400</v>
          </cell>
          <cell r="B26" t="str">
            <v>ANALISIS NUMÉRICO</v>
          </cell>
          <cell r="C26">
            <v>0</v>
          </cell>
        </row>
        <row r="27">
          <cell r="A27" t="str">
            <v>0401</v>
          </cell>
          <cell r="B27" t="str">
            <v>AUTOCONOCIMIENTO, AUTOFORMACIÓN Y HUMANISMO</v>
          </cell>
          <cell r="C27">
            <v>0</v>
          </cell>
        </row>
        <row r="28">
          <cell r="A28" t="str">
            <v>0402</v>
          </cell>
          <cell r="B28" t="str">
            <v>FINANZAS CORPORATIVAS</v>
          </cell>
          <cell r="C28">
            <v>0</v>
          </cell>
        </row>
        <row r="29">
          <cell r="A29" t="str">
            <v>0403</v>
          </cell>
          <cell r="B29" t="str">
            <v>INGLES IV</v>
          </cell>
          <cell r="C29">
            <v>0</v>
          </cell>
        </row>
        <row r="30">
          <cell r="A30" t="str">
            <v>0404</v>
          </cell>
          <cell r="B30" t="str">
            <v>PLANEACIÓN ESTRATEGICA</v>
          </cell>
          <cell r="C30">
            <v>0</v>
          </cell>
        </row>
        <row r="31">
          <cell r="A31" t="str">
            <v>0405</v>
          </cell>
          <cell r="B31" t="str">
            <v>PROBABILIDAD Y ESTADÍSTICA</v>
          </cell>
          <cell r="C31">
            <v>0</v>
          </cell>
        </row>
        <row r="32">
          <cell r="A32" t="str">
            <v>0406</v>
          </cell>
          <cell r="B32" t="str">
            <v>RELACIONES LABORALES Y ORGANIZACIONALES</v>
          </cell>
          <cell r="C32">
            <v>0</v>
          </cell>
        </row>
        <row r="33">
          <cell r="A33" t="str">
            <v>0407</v>
          </cell>
          <cell r="B33" t="str">
            <v>TEORIAS DEL DESARROLLO ECONÓMICO</v>
          </cell>
          <cell r="C33">
            <v>0</v>
          </cell>
        </row>
        <row r="34">
          <cell r="A34" t="str">
            <v>0500</v>
          </cell>
          <cell r="B34" t="str">
            <v>DERECHO CORPORATIVO EMPRESARIAL</v>
          </cell>
          <cell r="C34" t="str">
            <v xml:space="preserve"> </v>
          </cell>
        </row>
        <row r="35">
          <cell r="A35" t="str">
            <v>0501</v>
          </cell>
          <cell r="B35" t="str">
            <v>ESTADÍSTICA APLICADA</v>
          </cell>
          <cell r="C35" t="str">
            <v>SERVIN DESIDERIO RAMON</v>
          </cell>
        </row>
        <row r="36">
          <cell r="A36" t="str">
            <v>0502</v>
          </cell>
          <cell r="B36" t="str">
            <v>ESTUDIO DEL TRABAJO L</v>
          </cell>
          <cell r="C36">
            <v>0</v>
          </cell>
        </row>
        <row r="37">
          <cell r="A37" t="str">
            <v>0503</v>
          </cell>
          <cell r="B37" t="str">
            <v>INGENIERIA ECONÓMICA</v>
          </cell>
          <cell r="C37" t="str">
            <v>CARPIO MENDOZA JOSE JULIO</v>
          </cell>
        </row>
        <row r="38">
          <cell r="A38" t="str">
            <v>0504</v>
          </cell>
          <cell r="B38" t="str">
            <v>INGLES V</v>
          </cell>
          <cell r="C38" t="str">
            <v xml:space="preserve">RODRIGUEZ PEREDO BERTHA SUSANA </v>
          </cell>
        </row>
        <row r="39">
          <cell r="A39" t="str">
            <v>0505</v>
          </cell>
          <cell r="B39" t="str">
            <v>PLANEACIÓN REGIONAL</v>
          </cell>
          <cell r="C39" t="str">
            <v>MARTINEZ MARTINEZ ADRIANA</v>
          </cell>
        </row>
        <row r="40">
          <cell r="A40" t="str">
            <v>0506</v>
          </cell>
          <cell r="B40" t="str">
            <v>TEORÍA ECONOMÉTRICA I</v>
          </cell>
          <cell r="C40" t="str">
            <v>ROMERO CASTILLO MARTIN</v>
          </cell>
        </row>
        <row r="41">
          <cell r="A41" t="str">
            <v>0600</v>
          </cell>
          <cell r="B41" t="str">
            <v>CREACIÓN DE EMPRESAS</v>
          </cell>
          <cell r="C41">
            <v>0</v>
          </cell>
        </row>
        <row r="42">
          <cell r="A42" t="str">
            <v>0601</v>
          </cell>
          <cell r="B42" t="str">
            <v>DISEÑO DE SISTEMAS PRODUCTIVOS L</v>
          </cell>
          <cell r="C42">
            <v>0</v>
          </cell>
        </row>
        <row r="43">
          <cell r="A43" t="str">
            <v>0602</v>
          </cell>
          <cell r="B43" t="str">
            <v>ECONOMÍA AMBIENTAL</v>
          </cell>
          <cell r="C43">
            <v>0</v>
          </cell>
        </row>
        <row r="44">
          <cell r="A44" t="str">
            <v>0603</v>
          </cell>
          <cell r="B44" t="str">
            <v>FINANZAS INTERNACIONALES</v>
          </cell>
          <cell r="C44">
            <v>0</v>
          </cell>
        </row>
        <row r="45">
          <cell r="A45" t="str">
            <v>0604</v>
          </cell>
          <cell r="B45" t="str">
            <v>INGLES VI</v>
          </cell>
          <cell r="C45" t="str">
            <v xml:space="preserve">RODRIGUEZ PEREDO BERTHA SUSANA </v>
          </cell>
        </row>
        <row r="46">
          <cell r="A46" t="str">
            <v>0605</v>
          </cell>
          <cell r="B46" t="str">
            <v>INVESTIGACIÓN DE OPERACIONES I L</v>
          </cell>
          <cell r="C46">
            <v>0</v>
          </cell>
        </row>
        <row r="47">
          <cell r="A47" t="str">
            <v>0606</v>
          </cell>
          <cell r="B47" t="str">
            <v>TEORÍA ECONOMÉTRICA II</v>
          </cell>
          <cell r="C47">
            <v>0</v>
          </cell>
        </row>
        <row r="48">
          <cell r="A48" t="str">
            <v>0700</v>
          </cell>
          <cell r="B48" t="str">
            <v>ADMINISTRACIÓN MUNICIPAL</v>
          </cell>
          <cell r="C48" t="str">
            <v>ALFARO GOMEZ RAMON</v>
          </cell>
        </row>
        <row r="49">
          <cell r="A49" t="str">
            <v>0701</v>
          </cell>
          <cell r="B49" t="str">
            <v>EVALUACIÓN DE PROYECTOS DE INVERSIÓN</v>
          </cell>
          <cell r="C49" t="str">
            <v>COLLAZO MIRANDA GUILLERMO CARLOS</v>
          </cell>
        </row>
        <row r="50">
          <cell r="A50" t="str">
            <v>0702</v>
          </cell>
          <cell r="B50" t="str">
            <v>INGLES VII</v>
          </cell>
          <cell r="C50" t="str">
            <v xml:space="preserve">RODRIGUEZ PEREDO BERTHA SUSANA </v>
          </cell>
        </row>
        <row r="51">
          <cell r="A51" t="str">
            <v>0703</v>
          </cell>
          <cell r="B51" t="str">
            <v>INVESTIGACIÓN DE OPERACIONES II L</v>
          </cell>
          <cell r="C51" t="str">
            <v>CERVANTES MALDONADO ALFONSO</v>
          </cell>
        </row>
        <row r="52">
          <cell r="A52" t="str">
            <v>0704</v>
          </cell>
          <cell r="B52" t="str">
            <v>MERCADOTECNIA</v>
          </cell>
          <cell r="C52" t="str">
            <v>GODINEZ JASSO FRANCISCO JAVIER</v>
          </cell>
        </row>
        <row r="53">
          <cell r="A53" t="str">
            <v>0705</v>
          </cell>
          <cell r="B53" t="str">
            <v>PLANEACIÓN Y CONTROL DE LA PRODUCCIÓN L</v>
          </cell>
          <cell r="C53" t="str">
            <v>GODINEZ JASSO FRANCISCO JAVIER</v>
          </cell>
        </row>
        <row r="54">
          <cell r="A54" t="str">
            <v>0706</v>
          </cell>
          <cell r="B54" t="str">
            <v>SEMINARIO DE INVESTIGACIÓN</v>
          </cell>
          <cell r="C54" t="str">
            <v>REYES DURAN JOSE FRANCISCO</v>
          </cell>
        </row>
        <row r="55">
          <cell r="A55" t="str">
            <v>0707</v>
          </cell>
          <cell r="B55" t="str">
            <v>SISTEMA DE MEJORAMIENTO AMBIENTAL</v>
          </cell>
          <cell r="C55" t="str">
            <v>REYES DURAN JOSE FRANCISCO</v>
          </cell>
        </row>
        <row r="56">
          <cell r="A56" t="str">
            <v>0800</v>
          </cell>
          <cell r="B56" t="str">
            <v>INGLES VIII</v>
          </cell>
          <cell r="C56">
            <v>0</v>
          </cell>
        </row>
        <row r="57">
          <cell r="A57" t="str">
            <v>0001</v>
          </cell>
          <cell r="B57" t="str">
            <v>ADMINISTRACIÓN DEL RIESGO FINANCIERO</v>
          </cell>
          <cell r="C57">
            <v>0</v>
          </cell>
        </row>
        <row r="58">
          <cell r="A58" t="str">
            <v>0002</v>
          </cell>
          <cell r="B58" t="str">
            <v>ANÁLISIS FINANCIERO Y BURSÁTIL</v>
          </cell>
          <cell r="C58">
            <v>0</v>
          </cell>
        </row>
        <row r="59">
          <cell r="A59" t="str">
            <v>0003</v>
          </cell>
          <cell r="B59" t="str">
            <v>MÉTODOS CUANTITATIVOS PARA EL ANÁLISIS FINANCIERO</v>
          </cell>
          <cell r="C59">
            <v>0</v>
          </cell>
        </row>
        <row r="60">
          <cell r="A60" t="str">
            <v>0004</v>
          </cell>
          <cell r="B60" t="str">
            <v>PRESUPUESTOS</v>
          </cell>
          <cell r="C60">
            <v>0</v>
          </cell>
        </row>
        <row r="61">
          <cell r="A61" t="str">
            <v>0005</v>
          </cell>
          <cell r="B61" t="str">
            <v>PRODUCTOS DERIVADOS</v>
          </cell>
          <cell r="C61">
            <v>0</v>
          </cell>
        </row>
        <row r="62">
          <cell r="A62" t="str">
            <v>0006</v>
          </cell>
          <cell r="B62" t="str">
            <v>SIMULACIÓN FINANCIERA</v>
          </cell>
          <cell r="C62">
            <v>0</v>
          </cell>
        </row>
        <row r="63">
          <cell r="A63" t="str">
            <v>0007</v>
          </cell>
          <cell r="B63" t="str">
            <v>TEORÍA DE DECISIONES</v>
          </cell>
          <cell r="C63">
            <v>0</v>
          </cell>
        </row>
        <row r="64">
          <cell r="A64" t="str">
            <v>0008</v>
          </cell>
          <cell r="B64" t="str">
            <v>COMPORTAMIENTO HUMANO DE LOS NEGOCIOS</v>
          </cell>
          <cell r="C64">
            <v>0</v>
          </cell>
        </row>
        <row r="65">
          <cell r="A65" t="str">
            <v>0009</v>
          </cell>
          <cell r="B65" t="str">
            <v>DESARROLLO DE HABILIDADES DIRECTIVAS</v>
          </cell>
          <cell r="C65">
            <v>0</v>
          </cell>
        </row>
        <row r="66">
          <cell r="A66" t="str">
            <v>0010</v>
          </cell>
          <cell r="B66" t="str">
            <v>DISEÑO DEL PRODUCTO</v>
          </cell>
          <cell r="C66">
            <v>0</v>
          </cell>
        </row>
        <row r="67">
          <cell r="A67" t="str">
            <v>0011</v>
          </cell>
          <cell r="B67" t="str">
            <v>REINGENIERÍA DE SISTEMAS</v>
          </cell>
          <cell r="C67">
            <v>0</v>
          </cell>
        </row>
        <row r="68">
          <cell r="A68" t="str">
            <v>0012</v>
          </cell>
          <cell r="B68" t="str">
            <v>SEGURIDAD INDUSTRIAL</v>
          </cell>
          <cell r="C68">
            <v>0</v>
          </cell>
        </row>
        <row r="69">
          <cell r="A69" t="str">
            <v>0013</v>
          </cell>
          <cell r="B69" t="str">
            <v>SIMULACIÓN DE PROCESOS</v>
          </cell>
          <cell r="C69">
            <v>0</v>
          </cell>
        </row>
        <row r="70">
          <cell r="A70" t="str">
            <v>0014</v>
          </cell>
          <cell r="B70" t="str">
            <v>SISTEMAS DE MANUFACTURA FLEXIBLE</v>
          </cell>
          <cell r="C70">
            <v>0</v>
          </cell>
        </row>
        <row r="71">
          <cell r="A71" t="str">
            <v>0015</v>
          </cell>
          <cell r="B71" t="str">
            <v>ANÁLISIS DE POLÍTICA MONETARIA</v>
          </cell>
          <cell r="C71" t="str">
            <v>REYES DURAN JOSE FRANCISCO</v>
          </cell>
        </row>
        <row r="72">
          <cell r="A72" t="str">
            <v>0016</v>
          </cell>
          <cell r="B72" t="str">
            <v>DESARROLLO REGIONAL</v>
          </cell>
          <cell r="C72">
            <v>0</v>
          </cell>
        </row>
        <row r="73">
          <cell r="A73" t="str">
            <v>0017</v>
          </cell>
          <cell r="B73" t="str">
            <v>DISEÑO Y EVALUACIÓN DE POLÍTICAS PÚBLICAS</v>
          </cell>
          <cell r="C73">
            <v>0</v>
          </cell>
        </row>
        <row r="74">
          <cell r="A74" t="str">
            <v>0018</v>
          </cell>
          <cell r="B74" t="str">
            <v>ECONOMETRÍA AVANZADA</v>
          </cell>
          <cell r="C74" t="str">
            <v>ROMERO CASTILLO MARTIN</v>
          </cell>
        </row>
        <row r="75">
          <cell r="A75" t="str">
            <v>0019</v>
          </cell>
          <cell r="B75" t="str">
            <v>ECONOMÍA Y ENERGÍA</v>
          </cell>
          <cell r="C75" t="str">
            <v>REYES DURAN JOSE FRANCISCO</v>
          </cell>
        </row>
        <row r="76">
          <cell r="A76" t="str">
            <v>0020</v>
          </cell>
          <cell r="B76" t="str">
            <v>MICROFINANZAS</v>
          </cell>
          <cell r="C76">
            <v>0</v>
          </cell>
        </row>
        <row r="77">
          <cell r="A77" t="str">
            <v>0021</v>
          </cell>
          <cell r="B77" t="str">
            <v>POLÍTICAS DE DESARROLLO SOCIAL</v>
          </cell>
          <cell r="C77">
            <v>0</v>
          </cell>
        </row>
        <row r="78">
          <cell r="A78" t="str">
            <v>0022</v>
          </cell>
          <cell r="B78" t="str">
            <v>ANÁLISIS DE MERCADOS INTERNACIONALES</v>
          </cell>
          <cell r="C78">
            <v>0</v>
          </cell>
        </row>
        <row r="79">
          <cell r="A79" t="str">
            <v>0023</v>
          </cell>
          <cell r="B79" t="str">
            <v>COMERCIO INTERNACIONAL</v>
          </cell>
          <cell r="C79">
            <v>0</v>
          </cell>
        </row>
        <row r="80">
          <cell r="A80" t="str">
            <v>0024</v>
          </cell>
          <cell r="B80" t="str">
            <v>GEOGRAFÍA ECONÓMICA</v>
          </cell>
          <cell r="C80">
            <v>0</v>
          </cell>
        </row>
        <row r="81">
          <cell r="A81" t="str">
            <v>0025</v>
          </cell>
          <cell r="B81" t="str">
            <v>LOGÍSTICA</v>
          </cell>
          <cell r="C81">
            <v>0</v>
          </cell>
        </row>
        <row r="82">
          <cell r="A82" t="str">
            <v>0026</v>
          </cell>
          <cell r="B82" t="str">
            <v>NEGOCIOS INTERNACIONALES</v>
          </cell>
          <cell r="C82">
            <v>0</v>
          </cell>
        </row>
        <row r="83">
          <cell r="A83" t="str">
            <v>0027</v>
          </cell>
          <cell r="B83" t="str">
            <v>SISTEMAS DE COMERCIALIZACIÓN</v>
          </cell>
          <cell r="C83">
            <v>0</v>
          </cell>
        </row>
        <row r="84">
          <cell r="A84" t="str">
            <v>0028</v>
          </cell>
          <cell r="B84" t="str">
            <v>TRIBUTACIÓN INTERNACIONAL Y NACIONAL</v>
          </cell>
          <cell r="C84">
            <v>0</v>
          </cell>
        </row>
        <row r="85">
          <cell r="A85" t="str">
            <v>0300</v>
          </cell>
          <cell r="B85" t="str">
            <v>MODELO DE NEGOCIOS</v>
          </cell>
          <cell r="C85">
            <v>0</v>
          </cell>
        </row>
        <row r="86">
          <cell r="A86" t="str">
            <v>0031</v>
          </cell>
          <cell r="B86" t="str">
            <v>TALLER COMUNCACIÓN, LECTURA Y REDACCIÓN</v>
          </cell>
          <cell r="C86" t="str">
            <v>MONCAYO CUAGLIOTTI SANDRA EDITH</v>
          </cell>
        </row>
        <row r="87">
          <cell r="A87" t="str">
            <v>0044</v>
          </cell>
          <cell r="B87" t="str">
            <v>SUSTENTABILIDAD GESTIÓN DE EMPRESAS</v>
          </cell>
          <cell r="C87">
            <v>0</v>
          </cell>
        </row>
        <row r="88">
          <cell r="A88" t="str">
            <v>0045</v>
          </cell>
          <cell r="B88" t="str">
            <v>ECONOMIA Y CULTURA</v>
          </cell>
          <cell r="C88" t="str">
            <v>MONCAYO CUAGLIOTTI SANDRA EDITH</v>
          </cell>
        </row>
        <row r="89">
          <cell r="A89" t="str">
            <v>0046</v>
          </cell>
          <cell r="B89" t="str">
            <v>CURSO DE ACTUACIÓN</v>
          </cell>
          <cell r="C89">
            <v>0</v>
          </cell>
        </row>
        <row r="90">
          <cell r="A90" t="str">
            <v>0056</v>
          </cell>
          <cell r="B90" t="str">
            <v>TÉCNICAS DE EXPRESIÓN CORPORAL</v>
          </cell>
          <cell r="C90" t="str">
            <v>MORENO SEGURA OBDULIA GAUDALUPE</v>
          </cell>
        </row>
      </sheetData>
      <sheetData sheetId="11" refreshError="1"/>
      <sheetData sheetId="12" refreshError="1">
        <row r="3">
          <cell r="B3" t="str">
            <v>0100</v>
          </cell>
          <cell r="C3" t="str">
            <v>ADMINISTRACIÓN EN LAS ORGANIZACIONES</v>
          </cell>
          <cell r="D3" t="str">
            <v>PATIÑO GOMEZ FELIX</v>
          </cell>
        </row>
        <row r="4">
          <cell r="B4" t="str">
            <v>0101</v>
          </cell>
          <cell r="C4" t="str">
            <v>CONTABILIDAD Y ANALISIS DE ESTADOS FINANCIEROS</v>
          </cell>
          <cell r="D4" t="str">
            <v>CAPIO MENDOZA JOSE JULIO</v>
          </cell>
        </row>
        <row r="5">
          <cell r="B5" t="str">
            <v>0102</v>
          </cell>
          <cell r="C5" t="str">
            <v>COSTOS</v>
          </cell>
          <cell r="D5">
            <v>0</v>
          </cell>
        </row>
        <row r="6">
          <cell r="B6" t="str">
            <v>0103</v>
          </cell>
          <cell r="C6" t="str">
            <v>ESTADISTICA</v>
          </cell>
          <cell r="D6">
            <v>0</v>
          </cell>
        </row>
        <row r="7">
          <cell r="B7" t="str">
            <v>0104</v>
          </cell>
          <cell r="C7" t="str">
            <v>ESTRATEGIAS PARA LA INTEGRACION DE PROYECTOS</v>
          </cell>
          <cell r="D7" t="str">
            <v>PEDRONI LUNA JOSE FRANCISCO GERARDO</v>
          </cell>
        </row>
        <row r="8">
          <cell r="B8" t="str">
            <v>0105</v>
          </cell>
          <cell r="C8" t="str">
            <v>ETICA PROFESIONAL Y VALORES</v>
          </cell>
          <cell r="D8" t="str">
            <v>MARQUEZ DE ANDA CAMILO</v>
          </cell>
        </row>
        <row r="9">
          <cell r="B9" t="str">
            <v>0106</v>
          </cell>
          <cell r="C9" t="str">
            <v>EVOLUCION Y DESAFIO DEL CAMPO MEXICANO</v>
          </cell>
          <cell r="D9" t="str">
            <v>GONZALEZ DURAND JAVIER</v>
          </cell>
        </row>
        <row r="10">
          <cell r="B10" t="str">
            <v>0107</v>
          </cell>
          <cell r="C10" t="str">
            <v>INGLÉS I</v>
          </cell>
          <cell r="D10" t="str">
            <v>PEREZ DELGADILLO ALONSO</v>
          </cell>
        </row>
        <row r="11">
          <cell r="B11" t="str">
            <v>0108</v>
          </cell>
          <cell r="C11" t="str">
            <v>INGLÉS II</v>
          </cell>
          <cell r="D11">
            <v>0</v>
          </cell>
        </row>
        <row r="12">
          <cell r="B12" t="str">
            <v>0109</v>
          </cell>
          <cell r="C12" t="str">
            <v>MACROECONOMÍA</v>
          </cell>
          <cell r="D12">
            <v>0</v>
          </cell>
        </row>
        <row r="13">
          <cell r="B13" t="str">
            <v>0110</v>
          </cell>
          <cell r="C13" t="str">
            <v>MARCO LEGAL Y JURIDICO DE LAS ORGANIZACIONES DE CAMPO</v>
          </cell>
          <cell r="D13">
            <v>0</v>
          </cell>
        </row>
        <row r="14">
          <cell r="B14" t="str">
            <v>0111</v>
          </cell>
          <cell r="C14" t="str">
            <v>MATEMATICAS APLICADAS A LA ADMINISTRACIÓN</v>
          </cell>
          <cell r="D14" t="str">
            <v>INFANTE FRANCO FERNANDO SAUL</v>
          </cell>
        </row>
        <row r="15">
          <cell r="B15" t="str">
            <v>0112</v>
          </cell>
          <cell r="C15" t="str">
            <v>MERCADOTECNIA</v>
          </cell>
          <cell r="D15">
            <v>0</v>
          </cell>
        </row>
        <row r="16">
          <cell r="B16" t="str">
            <v>0200</v>
          </cell>
          <cell r="C16" t="str">
            <v>CADENAS Y REDES DE VALOR</v>
          </cell>
          <cell r="D16" t="str">
            <v>GONZALEZ DURAND JAVIER</v>
          </cell>
        </row>
        <row r="17">
          <cell r="B17" t="str">
            <v>0201</v>
          </cell>
          <cell r="C17" t="str">
            <v>ECONOMIA DE LA PRODUCCION</v>
          </cell>
          <cell r="D17">
            <v>0</v>
          </cell>
        </row>
        <row r="18">
          <cell r="B18" t="str">
            <v>0202</v>
          </cell>
          <cell r="C18" t="str">
            <v>FINANCIAMIENTO A ORGANIZACIONES RURALES</v>
          </cell>
          <cell r="D18" t="str">
            <v>CARPIO MENDOZA JOSE JULIO</v>
          </cell>
        </row>
        <row r="19">
          <cell r="B19" t="str">
            <v>0203</v>
          </cell>
          <cell r="C19" t="str">
            <v>HABILIDADES ADMINISTRATIVAS, GERENCIALES Y COMERCIALES</v>
          </cell>
          <cell r="D19">
            <v>0</v>
          </cell>
        </row>
        <row r="20">
          <cell r="B20" t="str">
            <v>0204</v>
          </cell>
          <cell r="C20" t="str">
            <v>INGLES III</v>
          </cell>
          <cell r="D20" t="str">
            <v>PEREZ DELGADILLO ALONSO</v>
          </cell>
        </row>
        <row r="21">
          <cell r="B21" t="str">
            <v>0205</v>
          </cell>
          <cell r="C21" t="str">
            <v>INGLES IV</v>
          </cell>
          <cell r="D21" t="str">
            <v>PEREZ DELGADILLO ALONSO</v>
          </cell>
        </row>
        <row r="22">
          <cell r="B22" t="str">
            <v>0206</v>
          </cell>
          <cell r="C22" t="str">
            <v xml:space="preserve">LIDERAZGO Y CULTURA ORGANIZACIONAL </v>
          </cell>
          <cell r="D22">
            <v>0</v>
          </cell>
        </row>
        <row r="23">
          <cell r="B23" t="str">
            <v>0207</v>
          </cell>
          <cell r="C23" t="str">
            <v>LOGISTICA</v>
          </cell>
          <cell r="D23">
            <v>0</v>
          </cell>
        </row>
        <row r="24">
          <cell r="B24" t="str">
            <v>0208</v>
          </cell>
          <cell r="C24" t="str">
            <v>MICROECONOMIA</v>
          </cell>
          <cell r="D24" t="str">
            <v>DE LA GARZA JIMENEZ FRANCISCO JOSE</v>
          </cell>
        </row>
        <row r="25">
          <cell r="B25" t="str">
            <v>0209</v>
          </cell>
          <cell r="C25" t="str">
            <v>PLANEACION ESTRATEGICA</v>
          </cell>
          <cell r="D25" t="str">
            <v>VILLEGAS ELIZARRARAZ LUIS MANUEL</v>
          </cell>
        </row>
        <row r="26">
          <cell r="B26" t="str">
            <v>0210</v>
          </cell>
          <cell r="C26" t="str">
            <v xml:space="preserve">RECURSOS INFORMATICOS INTERNACIONALES I </v>
          </cell>
          <cell r="D26">
            <v>0</v>
          </cell>
        </row>
        <row r="27">
          <cell r="B27" t="str">
            <v>0211</v>
          </cell>
          <cell r="C27" t="str">
            <v>SISTEMAS DE CALIDAD Y PROCESOS DE CERTIFICACION</v>
          </cell>
          <cell r="D27" t="str">
            <v>RODRIGUEZ BOGARIN BIBIANA</v>
          </cell>
        </row>
        <row r="28">
          <cell r="B28" t="str">
            <v>0212</v>
          </cell>
          <cell r="C28" t="str">
            <v>USO DE LAS TECNOLOGIAS DE LA INFORMACIÓN Y COMUNICACIÓN</v>
          </cell>
          <cell r="D28" t="str">
            <v>LEON LOPEZ JUAN ANTONIO</v>
          </cell>
        </row>
        <row r="29">
          <cell r="B29" t="str">
            <v>0300</v>
          </cell>
          <cell r="C29" t="str">
            <v>ALIMENTOS ORGANICOS Y NUTRACEUTICOS</v>
          </cell>
          <cell r="D29" t="str">
            <v>GONZALEZ DURAND JAVIER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  <cell r="D30" t="str">
            <v>VALDEZ PIRCK LUIS ENRIQUE</v>
          </cell>
        </row>
        <row r="31">
          <cell r="B31" t="str">
            <v>0302</v>
          </cell>
          <cell r="C31" t="str">
            <v>DESARROLLO SUSTENTABLE</v>
          </cell>
          <cell r="D31" t="str">
            <v>ANDRADE ORTIZ SALVADOR</v>
          </cell>
        </row>
        <row r="32">
          <cell r="B32" t="str">
            <v>0303</v>
          </cell>
          <cell r="C32" t="str">
            <v>EMPRENDEDURISMO Y CONSULTORIA</v>
          </cell>
          <cell r="D32" t="str">
            <v>CARPIO MENDOZA JOSE JULIO</v>
          </cell>
        </row>
        <row r="33">
          <cell r="B33" t="str">
            <v>0304</v>
          </cell>
          <cell r="C33" t="str">
            <v>FORMULACION Y EVALUACION DE PROYECTOS</v>
          </cell>
          <cell r="D33" t="str">
            <v>TAPIA BAÑOS JOSE ALEJANDRO</v>
          </cell>
        </row>
        <row r="34">
          <cell r="B34" t="str">
            <v>0305</v>
          </cell>
          <cell r="C34" t="str">
            <v>INGLES V</v>
          </cell>
          <cell r="D34" t="str">
            <v>PEREZ DELGADILLO ALONSO</v>
          </cell>
        </row>
        <row r="35">
          <cell r="B35" t="str">
            <v>0306</v>
          </cell>
          <cell r="C35" t="str">
            <v>INGLES VI</v>
          </cell>
          <cell r="D35" t="str">
            <v>PEREZ DELGADILLO ALONSO</v>
          </cell>
        </row>
        <row r="36">
          <cell r="B36" t="str">
            <v>0307</v>
          </cell>
          <cell r="C36" t="str">
            <v>RECURSOS INFORMATICOS INTERNACIONALES II</v>
          </cell>
          <cell r="D36" t="str">
            <v>LEON LOPEZ JUAN ANTONIO</v>
          </cell>
        </row>
        <row r="37">
          <cell r="B37" t="str">
            <v>0400</v>
          </cell>
          <cell r="C37" t="str">
            <v>INGLES VII</v>
          </cell>
          <cell r="D37" t="str">
            <v>PEREZ DELGADILLO ALONSO</v>
          </cell>
        </row>
        <row r="38">
          <cell r="B38" t="str">
            <v>0401</v>
          </cell>
          <cell r="C38" t="str">
            <v>INGLES VIII</v>
          </cell>
          <cell r="D38" t="str">
            <v>PEREZ DELGADILLO ALONSO</v>
          </cell>
        </row>
        <row r="39">
          <cell r="B39" t="str">
            <v>0402</v>
          </cell>
          <cell r="C39" t="str">
            <v>COMERCIO INTERNACIONAL EN EL ÁREA AGRÍCOLA</v>
          </cell>
          <cell r="D39">
            <v>0</v>
          </cell>
        </row>
        <row r="40">
          <cell r="B40" t="str">
            <v>0403</v>
          </cell>
          <cell r="C40" t="str">
            <v>DESARROLLO DEL PLAN DE NEGOCIOS EN EL ÁREA AGRÍCOLA</v>
          </cell>
          <cell r="D40">
            <v>0</v>
          </cell>
        </row>
        <row r="41">
          <cell r="B41" t="str">
            <v>0404</v>
          </cell>
          <cell r="C41" t="str">
            <v>ESTUDIO DE CASOS EN EL ÁREA AGRÍCOLA</v>
          </cell>
          <cell r="D41">
            <v>0</v>
          </cell>
        </row>
        <row r="42">
          <cell r="B42" t="str">
            <v>0405</v>
          </cell>
          <cell r="C42" t="str">
            <v>INNOVACIÓN TECNOLÓGICA EN EL ÁREA AGRÍCOLA</v>
          </cell>
          <cell r="D42">
            <v>0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  <cell r="D43" t="str">
            <v>PATIÑO GOMEZ FELIX</v>
          </cell>
        </row>
        <row r="44">
          <cell r="B44" t="str">
            <v>0407</v>
          </cell>
          <cell r="C44" t="str">
            <v>PROCESO PRODUCTIVO Y EVALUACIÓN EN EL ÁREA AGRÍCOLA</v>
          </cell>
          <cell r="D44">
            <v>0</v>
          </cell>
        </row>
        <row r="45">
          <cell r="B45" t="str">
            <v>0408</v>
          </cell>
          <cell r="C45" t="str">
            <v>RECURSOS INFORMÁTICOS INTERNACIONALES EN EL ÁREA AGRÍCOLA</v>
          </cell>
          <cell r="D45">
            <v>0</v>
          </cell>
        </row>
        <row r="46">
          <cell r="B46" t="str">
            <v>0409</v>
          </cell>
          <cell r="C46" t="str">
            <v>TALLER DE REDACCIÓN DEL TRABAJO RECEPCIONAL EN EL ÁREA AGRÍCOLA</v>
          </cell>
          <cell r="D46">
            <v>0</v>
          </cell>
        </row>
        <row r="47">
          <cell r="B47" t="str">
            <v>0410</v>
          </cell>
          <cell r="C47" t="str">
            <v>TRABAJO DE CAMPO EN EL ÁREA AGRÍCOLA</v>
          </cell>
          <cell r="D47">
            <v>0</v>
          </cell>
        </row>
        <row r="48">
          <cell r="B48" t="str">
            <v>0411</v>
          </cell>
          <cell r="C48" t="str">
            <v>COMERCIO INTERNACIONAL AREA PECUARIA-PISCICOLA</v>
          </cell>
          <cell r="D48">
            <v>0</v>
          </cell>
        </row>
        <row r="49">
          <cell r="B49" t="str">
            <v>0412</v>
          </cell>
          <cell r="C49" t="str">
            <v>DESARROLLO DE PLAN  DE NEGOCIOS EN EL ÁREA PECUARIA-PISCICOLA</v>
          </cell>
          <cell r="D49">
            <v>0</v>
          </cell>
        </row>
        <row r="50">
          <cell r="B50" t="str">
            <v>0413</v>
          </cell>
          <cell r="C50" t="str">
            <v>ESTUDIO DE CASOS EN EL ÁREA PECUARIA-PISCICOLA</v>
          </cell>
          <cell r="D50">
            <v>0</v>
          </cell>
        </row>
        <row r="51">
          <cell r="B51" t="str">
            <v>0414</v>
          </cell>
          <cell r="C51" t="str">
            <v>INNOVACIÓN TECNOLÓGICA EN EL ÁREA PECUARIA-PISCICOLA</v>
          </cell>
          <cell r="D51">
            <v>0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  <cell r="D52" t="str">
            <v>PEDRONI LUNA JOSE FRANCISCO GERARDO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  <cell r="D53">
            <v>0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  <cell r="D54">
            <v>0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  <cell r="D55">
            <v>0</v>
          </cell>
        </row>
        <row r="56">
          <cell r="B56" t="str">
            <v>0419</v>
          </cell>
          <cell r="C56" t="str">
            <v>TRABAJO DE CAMPO EN EL ÁREA PECUARIA-PISCICOLA</v>
          </cell>
          <cell r="D56">
            <v>0</v>
          </cell>
        </row>
        <row r="57">
          <cell r="B57" t="str">
            <v>0420</v>
          </cell>
          <cell r="C57" t="str">
            <v>COMERCIO INTERNACIONAL EN EL ÁREA FORESTAL-AMBIENTAL</v>
          </cell>
          <cell r="D57">
            <v>0</v>
          </cell>
        </row>
        <row r="58">
          <cell r="B58" t="str">
            <v>0421</v>
          </cell>
          <cell r="C58" t="str">
            <v>DESARROLLO DEL PLAN DE NEGOCIOS EN EL ÁREA FORESTAL-AMBIENTAL</v>
          </cell>
          <cell r="D58">
            <v>0</v>
          </cell>
        </row>
        <row r="59">
          <cell r="B59" t="str">
            <v>0422</v>
          </cell>
          <cell r="C59" t="str">
            <v>ESTUDIO DE CASOS EN EL ÁREA FORESTAL-AMBIENTAL</v>
          </cell>
          <cell r="D59">
            <v>0</v>
          </cell>
        </row>
        <row r="60">
          <cell r="B60" t="str">
            <v>0423</v>
          </cell>
          <cell r="C60" t="str">
            <v>INNOVACIÓN TECNOLÓGICA EN EL ÁREA FORESTAL -AMBIENTAL</v>
          </cell>
          <cell r="D60">
            <v>0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  <cell r="D61" t="str">
            <v>ANDRADE ORTIZ SALVADOR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  <cell r="D62">
            <v>0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  <cell r="D63">
            <v>0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  <cell r="D64">
            <v>0</v>
          </cell>
        </row>
        <row r="65">
          <cell r="B65" t="str">
            <v>0428</v>
          </cell>
          <cell r="C65" t="str">
            <v>TRABAJO DE CAMPO EN EL ÁREA FORESTAL-AMBIENTAL</v>
          </cell>
          <cell r="D65">
            <v>0</v>
          </cell>
        </row>
        <row r="66">
          <cell r="B66" t="str">
            <v>0001</v>
          </cell>
          <cell r="C66" t="str">
            <v>ADMINISTRACIÓN DE MICRO, MEDIANAS Y PEQUEÑAS EMPRESAS I</v>
          </cell>
          <cell r="D66">
            <v>0</v>
          </cell>
        </row>
        <row r="67">
          <cell r="B67" t="str">
            <v>0004</v>
          </cell>
          <cell r="C67" t="str">
            <v>CONDUCTA DEL CONSUMIDOR I</v>
          </cell>
          <cell r="D67" t="str">
            <v>GARCIA ORTEGON RUBEN PABLO</v>
          </cell>
        </row>
        <row r="68">
          <cell r="B68" t="str">
            <v>0007</v>
          </cell>
          <cell r="C68" t="str">
            <v>ADMINISTRACIÓN DE MICRO MEDIANAS Y PEQUEÑAS EMPRESAS II</v>
          </cell>
          <cell r="D68" t="str">
            <v>RODRIGUEZ BOGARIN BIBIANA</v>
          </cell>
        </row>
        <row r="69">
          <cell r="B69" t="str">
            <v>0009</v>
          </cell>
          <cell r="C69" t="str">
            <v>CAPACITACIÓN Y DESRROLLO DE RECURSOS HUMANOS</v>
          </cell>
          <cell r="D69">
            <v>0</v>
          </cell>
        </row>
        <row r="70">
          <cell r="B70" t="str">
            <v>0010</v>
          </cell>
          <cell r="C70" t="str">
            <v>CONDUCTA DEL CONSUMIDOR II</v>
          </cell>
          <cell r="D70">
            <v>0</v>
          </cell>
        </row>
        <row r="71">
          <cell r="B71" t="str">
            <v>0016</v>
          </cell>
          <cell r="C71" t="str">
            <v>DESARRLLO DE PROYECTOS DE INVERSIÓN II</v>
          </cell>
          <cell r="D71">
            <v>0</v>
          </cell>
        </row>
        <row r="72">
          <cell r="B72" t="str">
            <v>0017</v>
          </cell>
          <cell r="C72" t="str">
            <v>INTEGRACIÓN EMPRESARIAL AGROPECUARIA</v>
          </cell>
          <cell r="D72">
            <v>0</v>
          </cell>
        </row>
        <row r="73">
          <cell r="B73" t="str">
            <v>0018</v>
          </cell>
          <cell r="C73" t="str">
            <v>SOCIOLOGIA RURAL Y URBANA</v>
          </cell>
          <cell r="D73">
            <v>0</v>
          </cell>
        </row>
        <row r="74">
          <cell r="B74" t="str">
            <v>0020</v>
          </cell>
          <cell r="C74" t="str">
            <v>TALLER MARCO LEGAL- JURIDICO ORGANIZACIÓN AGROPECUARIA</v>
          </cell>
          <cell r="D74" t="str">
            <v>DAWE ASLAS MARIA DEL PILAR</v>
          </cell>
        </row>
        <row r="75">
          <cell r="B75" t="str">
            <v>0021</v>
          </cell>
          <cell r="C75" t="str">
            <v>COMERCIO INTERNACIONAL AGROPECUARIO I</v>
          </cell>
          <cell r="D75" t="str">
            <v>RODRIGUEZ BOGARIN BIBIANA</v>
          </cell>
        </row>
        <row r="76">
          <cell r="B76" t="str">
            <v>0022</v>
          </cell>
          <cell r="C76" t="str">
            <v>COMERCIO INTERNACIONAL AGROPECUARIO II</v>
          </cell>
          <cell r="D76">
            <v>0</v>
          </cell>
        </row>
        <row r="77">
          <cell r="B77" t="str">
            <v>0023</v>
          </cell>
          <cell r="C77" t="str">
            <v>TALLER DE EMPRENDIMIENTO E INNOVACIÓN</v>
          </cell>
          <cell r="D77">
            <v>0</v>
          </cell>
        </row>
        <row r="78">
          <cell r="B78" t="str">
            <v>0025</v>
          </cell>
          <cell r="C78" t="str">
            <v>METODOLOGIA DE INVESTIGACIÓN APLICADA AL SECTOR AGROPECUARIO</v>
          </cell>
          <cell r="D78" t="str">
            <v>AGUEROS ZUÑIG AMARTHA CECILIA</v>
          </cell>
        </row>
        <row r="79">
          <cell r="B79" t="str">
            <v>0026</v>
          </cell>
          <cell r="C79" t="str">
            <v>TENDENCIAS DE MACROECONOMIA SECTOR AGROPECUARIO</v>
          </cell>
          <cell r="D79" t="str">
            <v>DE LA GARZA JIMENEZ FRANCISCO JOSE</v>
          </cell>
        </row>
        <row r="80">
          <cell r="B80" t="str">
            <v>0028</v>
          </cell>
          <cell r="C80" t="str">
            <v>FOTOGRAFIA IMAGEN Y COMPOSICIÓN</v>
          </cell>
          <cell r="D80" t="str">
            <v>CASTELLANOS BLADERAS CARLOS SEBASTIAN</v>
          </cell>
        </row>
        <row r="81">
          <cell r="B81" t="str">
            <v>0034</v>
          </cell>
          <cell r="C81" t="str">
            <v>CONSTRUCCIÓN SOCIAL PARA EL DESARROLLO RURALID</v>
          </cell>
          <cell r="D81" t="str">
            <v>HERRERA HERRERA RAFAEL DEMETRIO</v>
          </cell>
        </row>
        <row r="82">
          <cell r="B82" t="str">
            <v>0038</v>
          </cell>
          <cell r="C82" t="str">
            <v>FOTOGRAFIA EXPERIMENTAL</v>
          </cell>
          <cell r="D82">
            <v>0</v>
          </cell>
        </row>
        <row r="83">
          <cell r="B83" t="str">
            <v>0043</v>
          </cell>
          <cell r="C83" t="str">
            <v>PODER Y NEGOCIACIÓN EN ENTORNO AGROPECUARIO</v>
          </cell>
          <cell r="D83" t="str">
            <v>MARQUEZ DE ANDA CAMILO</v>
          </cell>
        </row>
        <row r="84">
          <cell r="B84" t="str">
            <v>0044</v>
          </cell>
          <cell r="C84" t="str">
            <v>TÉCNICAS DE LA EXPRESIÓN CORPORAL</v>
          </cell>
          <cell r="D84">
            <v>0</v>
          </cell>
        </row>
        <row r="85">
          <cell r="B85" t="str">
            <v>0024</v>
          </cell>
          <cell r="C85" t="str">
            <v>COMPORTAMIENTO HUMANO ENTORNO AGROPECUARIO. CONTE</v>
          </cell>
          <cell r="D85">
            <v>0</v>
          </cell>
        </row>
      </sheetData>
      <sheetData sheetId="13" refreshError="1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. AGROP.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 refreshError="1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 refreshError="1">
        <row r="3">
          <cell r="A3" t="str">
            <v>0100</v>
          </cell>
          <cell r="B3" t="str">
            <v>ALGEBRA</v>
          </cell>
        </row>
        <row r="4">
          <cell r="A4" t="str">
            <v>0101</v>
          </cell>
          <cell r="B4" t="str">
            <v>CALCULO DIFERENCIAL</v>
          </cell>
        </row>
        <row r="5">
          <cell r="A5" t="str">
            <v>0102</v>
          </cell>
          <cell r="B5" t="str">
            <v>CONTABILIDAD</v>
          </cell>
        </row>
        <row r="6">
          <cell r="A6" t="str">
            <v>0103</v>
          </cell>
          <cell r="B6" t="str">
            <v>ECONOMIA APLICADA</v>
          </cell>
        </row>
        <row r="7">
          <cell r="A7" t="str">
            <v>0104</v>
          </cell>
          <cell r="B7" t="str">
            <v>FUNDAMENTOS DE ECONOMIA POLITICA</v>
          </cell>
        </row>
        <row r="8">
          <cell r="A8" t="str">
            <v>0105</v>
          </cell>
          <cell r="B8" t="str">
            <v>HISTORIA POLITICA ECONOMICA DE MÉXICO</v>
          </cell>
        </row>
        <row r="9">
          <cell r="A9" t="str">
            <v>0106</v>
          </cell>
          <cell r="B9" t="str">
            <v>INGLES I</v>
          </cell>
        </row>
        <row r="10">
          <cell r="A10" t="str">
            <v>0107</v>
          </cell>
          <cell r="B10" t="str">
            <v>MICROECONOMIA I</v>
          </cell>
        </row>
        <row r="11">
          <cell r="A11" t="str">
            <v>0200</v>
          </cell>
          <cell r="B11" t="str">
            <v>ALGEBRA LINEAL</v>
          </cell>
        </row>
        <row r="12">
          <cell r="A12" t="str">
            <v>0201</v>
          </cell>
          <cell r="B12" t="str">
            <v>ANALISIS CONYUNTURAL DE LA ECONOMIA MEXICANA</v>
          </cell>
        </row>
        <row r="13">
          <cell r="A13" t="str">
            <v>0202</v>
          </cell>
          <cell r="B13" t="str">
            <v>CALCULO INTEGRAL</v>
          </cell>
        </row>
        <row r="14">
          <cell r="A14" t="str">
            <v>0203</v>
          </cell>
          <cell r="B14" t="str">
            <v>ETICA EN LAS ORGANIZACIONES</v>
          </cell>
        </row>
        <row r="15">
          <cell r="A15" t="str">
            <v>0204</v>
          </cell>
          <cell r="B15" t="str">
            <v>INGLES II</v>
          </cell>
        </row>
        <row r="16">
          <cell r="A16" t="str">
            <v>0205</v>
          </cell>
          <cell r="B16" t="str">
            <v>MACROECONOMIA I</v>
          </cell>
        </row>
        <row r="17">
          <cell r="A17" t="str">
            <v>0206</v>
          </cell>
          <cell r="B17" t="str">
            <v>MICROECONOMIA II</v>
          </cell>
        </row>
        <row r="18">
          <cell r="A18" t="str">
            <v>0300</v>
          </cell>
          <cell r="B18" t="str">
            <v>CALCULO VECTORIAL</v>
          </cell>
        </row>
        <row r="19">
          <cell r="A19" t="str">
            <v>0301</v>
          </cell>
          <cell r="B19" t="str">
            <v>COSTOS</v>
          </cell>
        </row>
        <row r="20">
          <cell r="A20" t="str">
            <v>0302</v>
          </cell>
          <cell r="B20" t="str">
            <v>ECUACIONES DIFERENCIALES</v>
          </cell>
        </row>
        <row r="21">
          <cell r="A21" t="str">
            <v>0303</v>
          </cell>
          <cell r="B21" t="str">
            <v>ENFOQUES DE PLANEACION Y PRODUCTIVIDAD</v>
          </cell>
        </row>
        <row r="22">
          <cell r="A22" t="str">
            <v>0304</v>
          </cell>
          <cell r="B22" t="str">
            <v>INGLÉS III</v>
          </cell>
        </row>
        <row r="23">
          <cell r="A23" t="str">
            <v>0305</v>
          </cell>
          <cell r="B23" t="str">
            <v>LEYES E INSTITUCIONES EN MÉXICO</v>
          </cell>
        </row>
        <row r="24">
          <cell r="A24" t="str">
            <v>0306</v>
          </cell>
          <cell r="B24" t="str">
            <v>MACROECONOMIA II</v>
          </cell>
        </row>
        <row r="25">
          <cell r="A25" t="str">
            <v>0307</v>
          </cell>
          <cell r="B25" t="str">
            <v>TEORIA DE LA ORGANIZACIÓN INDUSTRIAL</v>
          </cell>
        </row>
        <row r="26">
          <cell r="A26" t="str">
            <v>0400</v>
          </cell>
          <cell r="B26" t="str">
            <v>ANALISIS NUMÉRICO</v>
          </cell>
        </row>
        <row r="27">
          <cell r="A27" t="str">
            <v>0401</v>
          </cell>
          <cell r="B27" t="str">
            <v>AUTOCONOCIMIENTO, AUTOFORMACIÓN Y HUMANISMO</v>
          </cell>
        </row>
        <row r="28">
          <cell r="A28" t="str">
            <v>0402</v>
          </cell>
          <cell r="B28" t="str">
            <v>FINANZAS CORPORATIVAS</v>
          </cell>
        </row>
        <row r="29">
          <cell r="A29" t="str">
            <v>0403</v>
          </cell>
          <cell r="B29" t="str">
            <v>INGLES IV</v>
          </cell>
        </row>
        <row r="30">
          <cell r="A30" t="str">
            <v>0404</v>
          </cell>
          <cell r="B30" t="str">
            <v>PLANEACIÓN ESTRATEGICA</v>
          </cell>
        </row>
        <row r="31">
          <cell r="A31" t="str">
            <v>0405</v>
          </cell>
          <cell r="B31" t="str">
            <v>PROBABILIDAD Y ESTADÍSTICA</v>
          </cell>
        </row>
        <row r="32">
          <cell r="A32" t="str">
            <v>0406</v>
          </cell>
          <cell r="B32" t="str">
            <v>RELACIONES LABORALES Y ORGANIZACIONALES</v>
          </cell>
        </row>
        <row r="33">
          <cell r="A33" t="str">
            <v>0407</v>
          </cell>
          <cell r="B33" t="str">
            <v>TEORIAS DEL DESARROLLO ECONÓMICO</v>
          </cell>
        </row>
        <row r="34">
          <cell r="A34" t="str">
            <v>0500</v>
          </cell>
          <cell r="B34" t="str">
            <v>DERECHO CORPORATIVO EMPRESARIAL</v>
          </cell>
        </row>
        <row r="35">
          <cell r="A35" t="str">
            <v>0501</v>
          </cell>
          <cell r="B35" t="str">
            <v>ESTADÍSTICA APLICADA</v>
          </cell>
        </row>
        <row r="36">
          <cell r="A36" t="str">
            <v>0502</v>
          </cell>
          <cell r="B36" t="str">
            <v>ESTUDIO DEL TRABAJO L</v>
          </cell>
        </row>
        <row r="37">
          <cell r="A37" t="str">
            <v>0503</v>
          </cell>
          <cell r="B37" t="str">
            <v>INGENIERIA ECONÓMICA</v>
          </cell>
        </row>
        <row r="38">
          <cell r="A38" t="str">
            <v>0504</v>
          </cell>
          <cell r="B38" t="str">
            <v>INGLES V</v>
          </cell>
        </row>
        <row r="39">
          <cell r="A39" t="str">
            <v>0505</v>
          </cell>
          <cell r="B39" t="str">
            <v>PLANEACIÓN REGIONAL</v>
          </cell>
        </row>
        <row r="40">
          <cell r="A40" t="str">
            <v>0506</v>
          </cell>
          <cell r="B40" t="str">
            <v>TEORÍA ECONOMÉTRICA I</v>
          </cell>
        </row>
        <row r="41">
          <cell r="A41" t="str">
            <v>0600</v>
          </cell>
          <cell r="B41" t="str">
            <v>CREACIÓN DE EMPRESAS</v>
          </cell>
        </row>
        <row r="42">
          <cell r="A42" t="str">
            <v>0601</v>
          </cell>
          <cell r="B42" t="str">
            <v>DISEÑO DE SISTEMAS PRODUCTIVOS L</v>
          </cell>
        </row>
        <row r="43">
          <cell r="A43" t="str">
            <v>0602</v>
          </cell>
          <cell r="B43" t="str">
            <v>ECONOMÍA AMBIENTAL</v>
          </cell>
        </row>
        <row r="44">
          <cell r="A44" t="str">
            <v>0603</v>
          </cell>
          <cell r="B44" t="str">
            <v>FINANZAS INTERNACIONALES</v>
          </cell>
        </row>
        <row r="45">
          <cell r="A45" t="str">
            <v>0604</v>
          </cell>
          <cell r="B45" t="str">
            <v>INGLES VI</v>
          </cell>
        </row>
        <row r="46">
          <cell r="A46" t="str">
            <v>0605</v>
          </cell>
          <cell r="B46" t="str">
            <v>INVESTIGACIÓN DE OPERACIONES I L</v>
          </cell>
        </row>
        <row r="47">
          <cell r="A47" t="str">
            <v>0606</v>
          </cell>
          <cell r="B47" t="str">
            <v>TEORÍA ECONOMÉTRICA II</v>
          </cell>
        </row>
        <row r="48">
          <cell r="A48" t="str">
            <v>0700</v>
          </cell>
          <cell r="B48" t="str">
            <v>ADMINISTRACIÓN MUNICIPAL</v>
          </cell>
        </row>
        <row r="49">
          <cell r="A49" t="str">
            <v>0701</v>
          </cell>
          <cell r="B49" t="str">
            <v>EVALUACIÓN DE PROYECTOS DE INVERSIÓN</v>
          </cell>
        </row>
        <row r="50">
          <cell r="A50" t="str">
            <v>0702</v>
          </cell>
          <cell r="B50" t="str">
            <v>INGLES VII</v>
          </cell>
        </row>
        <row r="51">
          <cell r="A51" t="str">
            <v>0703</v>
          </cell>
          <cell r="B51" t="str">
            <v>INVESTIGACIÓN DE OPERACIONES II L</v>
          </cell>
        </row>
        <row r="52">
          <cell r="A52" t="str">
            <v>0704</v>
          </cell>
          <cell r="B52" t="str">
            <v>MERCADOTECNIA</v>
          </cell>
        </row>
        <row r="53">
          <cell r="A53" t="str">
            <v>0705</v>
          </cell>
          <cell r="B53" t="str">
            <v>PLANEACIÓN Y CONTROL DE LA PRODUCCIÓN L</v>
          </cell>
        </row>
        <row r="54">
          <cell r="A54" t="str">
            <v>0706</v>
          </cell>
          <cell r="B54" t="str">
            <v>SEMINARIO DE INVESTIGACIÓN</v>
          </cell>
        </row>
        <row r="55">
          <cell r="A55" t="str">
            <v>0707</v>
          </cell>
          <cell r="B55" t="str">
            <v>SISTEMA DE MEJORAMIENTO AMBIENTAL</v>
          </cell>
        </row>
        <row r="56">
          <cell r="A56" t="str">
            <v>0800</v>
          </cell>
          <cell r="B56" t="str">
            <v>INGLES VIII</v>
          </cell>
        </row>
        <row r="57">
          <cell r="A57" t="str">
            <v>0001</v>
          </cell>
          <cell r="B57" t="str">
            <v>ADMINISTRACIÓN DEL RIESGO FINANCIERO</v>
          </cell>
        </row>
        <row r="58">
          <cell r="A58" t="str">
            <v>0002</v>
          </cell>
          <cell r="B58" t="str">
            <v>ANÁLISIS FINANCIERO Y BURSÁTIL</v>
          </cell>
        </row>
        <row r="59">
          <cell r="A59" t="str">
            <v>0003</v>
          </cell>
          <cell r="B59" t="str">
            <v>MÉTODOS CUANTITATIVOS PARA EL ANÁLISIS FINANCIERO</v>
          </cell>
        </row>
        <row r="60">
          <cell r="A60" t="str">
            <v>0004</v>
          </cell>
          <cell r="B60" t="str">
            <v>PRESUPUESTOS</v>
          </cell>
        </row>
        <row r="61">
          <cell r="A61" t="str">
            <v>0005</v>
          </cell>
          <cell r="B61" t="str">
            <v>PRODUCTOS DERIVADOS</v>
          </cell>
        </row>
        <row r="62">
          <cell r="A62" t="str">
            <v>0006</v>
          </cell>
          <cell r="B62" t="str">
            <v>SIMULACIÓN FINANCIERA</v>
          </cell>
        </row>
        <row r="63">
          <cell r="A63" t="str">
            <v>0007</v>
          </cell>
          <cell r="B63" t="str">
            <v>TEORÍA DE DECISIONES</v>
          </cell>
        </row>
        <row r="64">
          <cell r="A64" t="str">
            <v>0008</v>
          </cell>
          <cell r="B64" t="str">
            <v>COMPORTAMIENTO HUMANO DE LOS NEGOCIOS</v>
          </cell>
        </row>
        <row r="65">
          <cell r="A65" t="str">
            <v>0009</v>
          </cell>
          <cell r="B65" t="str">
            <v>DESARROLLO DE HABILIDADES DIRECTIVAS</v>
          </cell>
        </row>
        <row r="66">
          <cell r="A66" t="str">
            <v>0010</v>
          </cell>
          <cell r="B66" t="str">
            <v>DISEÑO DEL PRODUCTO</v>
          </cell>
        </row>
        <row r="67">
          <cell r="A67" t="str">
            <v>0011</v>
          </cell>
          <cell r="B67" t="str">
            <v>REINGENIERÍA DE SISTEMAS</v>
          </cell>
        </row>
        <row r="68">
          <cell r="A68" t="str">
            <v>0012</v>
          </cell>
          <cell r="B68" t="str">
            <v>SEGURIDAD INDUSTRIAL</v>
          </cell>
        </row>
        <row r="69">
          <cell r="A69" t="str">
            <v>0013</v>
          </cell>
          <cell r="B69" t="str">
            <v>SIMULACIÓN DE PROCESOS</v>
          </cell>
        </row>
        <row r="70">
          <cell r="A70" t="str">
            <v>0014</v>
          </cell>
          <cell r="B70" t="str">
            <v>SISTEMAS DE MANUFACTURA FLEXIBLE</v>
          </cell>
        </row>
        <row r="71">
          <cell r="A71" t="str">
            <v>0015</v>
          </cell>
          <cell r="B71" t="str">
            <v>ANÁLISIS DE POLÍTICA MONETARIA</v>
          </cell>
        </row>
        <row r="72">
          <cell r="A72" t="str">
            <v>0016</v>
          </cell>
          <cell r="B72" t="str">
            <v>DESARROLLO REGIONAL</v>
          </cell>
        </row>
        <row r="73">
          <cell r="A73" t="str">
            <v>0017</v>
          </cell>
          <cell r="B73" t="str">
            <v>DISEÑO Y EVALUACIÓN DE POLÍTICAS PÚBLICAS</v>
          </cell>
        </row>
        <row r="74">
          <cell r="A74" t="str">
            <v>0018</v>
          </cell>
          <cell r="B74" t="str">
            <v>ECONOMETRÍA AVANZADA</v>
          </cell>
        </row>
        <row r="75">
          <cell r="A75" t="str">
            <v>0019</v>
          </cell>
          <cell r="B75" t="str">
            <v>ECONOMÍA Y ENERGÍA</v>
          </cell>
        </row>
        <row r="76">
          <cell r="A76" t="str">
            <v>0020</v>
          </cell>
          <cell r="B76" t="str">
            <v>MICROFINANZAS</v>
          </cell>
        </row>
        <row r="77">
          <cell r="A77" t="str">
            <v>0021</v>
          </cell>
          <cell r="B77" t="str">
            <v>POLÍTICAS DE DESARROLLO SOCIAL</v>
          </cell>
        </row>
        <row r="78">
          <cell r="A78" t="str">
            <v>0022</v>
          </cell>
          <cell r="B78" t="str">
            <v>ANÁLISIS DE MERCADOS INTERNACIONALES</v>
          </cell>
        </row>
        <row r="79">
          <cell r="A79" t="str">
            <v>0023</v>
          </cell>
          <cell r="B79" t="str">
            <v>COMERCIO INTERNACIONAL</v>
          </cell>
        </row>
        <row r="80">
          <cell r="A80" t="str">
            <v>0024</v>
          </cell>
          <cell r="B80" t="str">
            <v>GEOGRAFÍA ECONÓMICA</v>
          </cell>
        </row>
        <row r="81">
          <cell r="A81" t="str">
            <v>0025</v>
          </cell>
          <cell r="B81" t="str">
            <v>LOGÍSTICA</v>
          </cell>
        </row>
        <row r="82">
          <cell r="A82" t="str">
            <v>0026</v>
          </cell>
          <cell r="B82" t="str">
            <v>NEGOCIOS INTERNACIONALES</v>
          </cell>
        </row>
        <row r="83">
          <cell r="A83" t="str">
            <v>0027</v>
          </cell>
          <cell r="B83" t="str">
            <v>SISTEMAS DE COMERCIALIZACIÓN</v>
          </cell>
        </row>
        <row r="84">
          <cell r="A84" t="str">
            <v>0028</v>
          </cell>
          <cell r="B84" t="str">
            <v>TRIBUTACIÓN INTERNACIONAL Y NACIONAL</v>
          </cell>
        </row>
        <row r="85">
          <cell r="A85" t="str">
            <v>0300</v>
          </cell>
          <cell r="B85" t="str">
            <v>MODELO DE NEGOCIOS</v>
          </cell>
        </row>
        <row r="86">
          <cell r="A86" t="str">
            <v>0031</v>
          </cell>
          <cell r="B86" t="str">
            <v>TALLER COMUNCACIÓN, LECTURA Y REDACCIÓN</v>
          </cell>
        </row>
        <row r="87">
          <cell r="A87" t="str">
            <v>0044</v>
          </cell>
          <cell r="B87" t="str">
            <v>SUSTENTABILIDAD GESTIÓN DE EMPRESAS</v>
          </cell>
        </row>
        <row r="88">
          <cell r="A88" t="str">
            <v>0045</v>
          </cell>
          <cell r="B88" t="str">
            <v>ECONOMIA Y CULTURA</v>
          </cell>
        </row>
        <row r="89">
          <cell r="A89" t="str">
            <v>0046</v>
          </cell>
          <cell r="B89" t="str">
            <v>CURSO DE ACTUACIÓN</v>
          </cell>
        </row>
        <row r="90">
          <cell r="A90" t="str">
            <v>0056</v>
          </cell>
          <cell r="B90" t="str">
            <v>TÉCNICAS DE EXPRESIÓN CORPORAL</v>
          </cell>
        </row>
      </sheetData>
      <sheetData sheetId="11" refreshError="1"/>
      <sheetData sheetId="12" refreshError="1">
        <row r="3">
          <cell r="B3" t="str">
            <v>0100</v>
          </cell>
          <cell r="C3" t="str">
            <v>ADMINISTRACIÓN EN LAS ORGANIZACIONES</v>
          </cell>
        </row>
        <row r="4">
          <cell r="B4" t="str">
            <v>0101</v>
          </cell>
          <cell r="C4" t="str">
            <v>CONTABILIDAD Y ANALISIS DE ESTADOS FINANCIEROS</v>
          </cell>
        </row>
        <row r="5">
          <cell r="B5" t="str">
            <v>0102</v>
          </cell>
          <cell r="C5" t="str">
            <v>COSTOS</v>
          </cell>
        </row>
        <row r="6">
          <cell r="B6" t="str">
            <v>0103</v>
          </cell>
          <cell r="C6" t="str">
            <v>ESTADISTICA</v>
          </cell>
        </row>
        <row r="7">
          <cell r="B7" t="str">
            <v>0104</v>
          </cell>
          <cell r="C7" t="str">
            <v>ESTRATEGIAS PARA LA INTEGRACION DE PROYECTOS</v>
          </cell>
        </row>
        <row r="8">
          <cell r="B8" t="str">
            <v>0105</v>
          </cell>
          <cell r="C8" t="str">
            <v>ETICA PROFESIONAL Y VALORES</v>
          </cell>
        </row>
        <row r="9">
          <cell r="B9" t="str">
            <v>0106</v>
          </cell>
          <cell r="C9" t="str">
            <v>EVOLUCION Y DESAFIO DEL CAMPO MEXICANO</v>
          </cell>
        </row>
        <row r="10">
          <cell r="B10" t="str">
            <v>0107</v>
          </cell>
          <cell r="C10" t="str">
            <v>INGLÉS I</v>
          </cell>
        </row>
        <row r="11">
          <cell r="B11" t="str">
            <v>0108</v>
          </cell>
          <cell r="C11" t="str">
            <v>INGLÉS II</v>
          </cell>
        </row>
        <row r="12">
          <cell r="B12" t="str">
            <v>0109</v>
          </cell>
          <cell r="C12" t="str">
            <v>MACROECONOMÍA</v>
          </cell>
        </row>
        <row r="13">
          <cell r="B13" t="str">
            <v>0110</v>
          </cell>
          <cell r="C13" t="str">
            <v>MARCO LEGAL Y JURIDICO DE LAS ORGANIZACIONES DE CAMPO</v>
          </cell>
        </row>
        <row r="14">
          <cell r="B14" t="str">
            <v>0111</v>
          </cell>
          <cell r="C14" t="str">
            <v>MATEMATICAS APLICADAS A LA ADMINISTRACIÓN</v>
          </cell>
        </row>
        <row r="15">
          <cell r="B15" t="str">
            <v>0112</v>
          </cell>
          <cell r="C15" t="str">
            <v>MERCADOTECNIA</v>
          </cell>
        </row>
        <row r="16">
          <cell r="B16" t="str">
            <v>0200</v>
          </cell>
          <cell r="C16" t="str">
            <v>CADENAS Y REDES DE VALOR</v>
          </cell>
        </row>
        <row r="17">
          <cell r="B17" t="str">
            <v>0201</v>
          </cell>
          <cell r="C17" t="str">
            <v>ECONOMIA DE LA PRODUCCION</v>
          </cell>
        </row>
        <row r="18">
          <cell r="B18" t="str">
            <v>0202</v>
          </cell>
          <cell r="C18" t="str">
            <v>FINANCIAMIENTO A ORGANIZACIONES RURALES</v>
          </cell>
        </row>
        <row r="19">
          <cell r="B19" t="str">
            <v>0203</v>
          </cell>
          <cell r="C19" t="str">
            <v>HABILIDADES ADMINISTRATIVAS, GERENCIALES Y COMERCIALES</v>
          </cell>
        </row>
        <row r="20">
          <cell r="B20" t="str">
            <v>0204</v>
          </cell>
          <cell r="C20" t="str">
            <v>INGLES III</v>
          </cell>
        </row>
        <row r="21">
          <cell r="B21" t="str">
            <v>0205</v>
          </cell>
          <cell r="C21" t="str">
            <v>INGLES IV</v>
          </cell>
        </row>
        <row r="22">
          <cell r="B22" t="str">
            <v>0206</v>
          </cell>
          <cell r="C22" t="str">
            <v xml:space="preserve">LIDERAZGO Y CULTURA ORGANIZACIONAL </v>
          </cell>
        </row>
        <row r="23">
          <cell r="B23" t="str">
            <v>0207</v>
          </cell>
          <cell r="C23" t="str">
            <v>LOGISTICA</v>
          </cell>
        </row>
        <row r="24">
          <cell r="B24" t="str">
            <v>0208</v>
          </cell>
          <cell r="C24" t="str">
            <v>MICROECONOMIA</v>
          </cell>
        </row>
        <row r="25">
          <cell r="B25" t="str">
            <v>0209</v>
          </cell>
          <cell r="C25" t="str">
            <v>PLANEACION ESTRATEGICA</v>
          </cell>
        </row>
        <row r="26">
          <cell r="B26" t="str">
            <v>0210</v>
          </cell>
          <cell r="C26" t="str">
            <v xml:space="preserve">RECURSOS INFORMATICOS INTERNACIONALES I </v>
          </cell>
        </row>
        <row r="27">
          <cell r="B27" t="str">
            <v>0211</v>
          </cell>
          <cell r="C27" t="str">
            <v>SISTEMAS DE CALIDAD Y PROCESOS DE CERTIFICACION</v>
          </cell>
        </row>
        <row r="28">
          <cell r="B28" t="str">
            <v>0212</v>
          </cell>
          <cell r="C28" t="str">
            <v>USO DE LAS TECNOLOGIAS DE LA INFORMACIÓN Y COMUNICACIÓN</v>
          </cell>
        </row>
        <row r="29">
          <cell r="B29" t="str">
            <v>0300</v>
          </cell>
          <cell r="C29" t="str">
            <v>ALIMENTOS ORGANICOS Y NUTRACEUTICOS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</row>
        <row r="31">
          <cell r="B31" t="str">
            <v>0302</v>
          </cell>
          <cell r="C31" t="str">
            <v>DESARROLLO SUSTENTABLE</v>
          </cell>
        </row>
        <row r="32">
          <cell r="B32" t="str">
            <v>0303</v>
          </cell>
          <cell r="C32" t="str">
            <v>EMPRENDEDURISMO Y CONSULTORIA</v>
          </cell>
        </row>
        <row r="33">
          <cell r="B33" t="str">
            <v>0304</v>
          </cell>
          <cell r="C33" t="str">
            <v>FORMULACION Y EVALUACION DE PROYECTOS</v>
          </cell>
        </row>
        <row r="34">
          <cell r="B34" t="str">
            <v>0305</v>
          </cell>
          <cell r="C34" t="str">
            <v>INGLES V</v>
          </cell>
        </row>
        <row r="35">
          <cell r="B35" t="str">
            <v>0306</v>
          </cell>
          <cell r="C35" t="str">
            <v>INGLES VI</v>
          </cell>
        </row>
        <row r="36">
          <cell r="B36" t="str">
            <v>0307</v>
          </cell>
          <cell r="C36" t="str">
            <v>RECURSOS INFORMATICOS INTERNACIONALES II</v>
          </cell>
        </row>
        <row r="37">
          <cell r="B37" t="str">
            <v>0400</v>
          </cell>
          <cell r="C37" t="str">
            <v>INGLES VII</v>
          </cell>
        </row>
        <row r="38">
          <cell r="B38" t="str">
            <v>0401</v>
          </cell>
          <cell r="C38" t="str">
            <v>INGLES VIII</v>
          </cell>
        </row>
        <row r="39">
          <cell r="B39" t="str">
            <v>0402</v>
          </cell>
          <cell r="C39" t="str">
            <v>COMERCIO INTERNACIONAL EN EL ÁREA AGRÍCOLA</v>
          </cell>
        </row>
        <row r="40">
          <cell r="B40" t="str">
            <v>0403</v>
          </cell>
          <cell r="C40" t="str">
            <v>DESARROLLO DEL PLAN DE NEGOCIOS EN EL ÁREA AGRÍCOLA</v>
          </cell>
        </row>
        <row r="41">
          <cell r="B41" t="str">
            <v>0404</v>
          </cell>
          <cell r="C41" t="str">
            <v>ESTUDIO DE CASOS EN EL ÁREA AGRÍCOLA</v>
          </cell>
        </row>
        <row r="42">
          <cell r="B42" t="str">
            <v>0405</v>
          </cell>
          <cell r="C42" t="str">
            <v>INNOVACIÓN TECNOLÓGICA EN EL ÁREA AGRÍCOLA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</row>
        <row r="44">
          <cell r="B44" t="str">
            <v>0407</v>
          </cell>
          <cell r="C44" t="str">
            <v>PROCESO PRODUCTIVO Y EVALUACIÓN EN EL ÁREA AGRÍCOLA</v>
          </cell>
        </row>
        <row r="45">
          <cell r="B45" t="str">
            <v>0408</v>
          </cell>
          <cell r="C45" t="str">
            <v>RECURSOS INFORMÁTICOS INTERNACIONALES EN EL ÁREA AGRÍCOLA</v>
          </cell>
        </row>
        <row r="46">
          <cell r="B46" t="str">
            <v>0409</v>
          </cell>
          <cell r="C46" t="str">
            <v>TALLER DE REDACCIÓN DEL TRABAJO RECEPCIONAL EN EL ÁREA AGRÍCOLA</v>
          </cell>
        </row>
        <row r="47">
          <cell r="B47" t="str">
            <v>0410</v>
          </cell>
          <cell r="C47" t="str">
            <v>TRABAJO DE CAMPO EN EL ÁREA AGRÍCOLA</v>
          </cell>
        </row>
        <row r="48">
          <cell r="B48" t="str">
            <v>0411</v>
          </cell>
          <cell r="C48" t="str">
            <v>COMERCIO INTERNACIONAL AREA PECUARIA-PISCICOLA</v>
          </cell>
        </row>
        <row r="49">
          <cell r="B49" t="str">
            <v>0412</v>
          </cell>
          <cell r="C49" t="str">
            <v>DESARROLLO DE PLAN  DE NEGOCIOS EN EL ÁREA PECUARIA-PISCICOLA</v>
          </cell>
        </row>
        <row r="50">
          <cell r="B50" t="str">
            <v>0413</v>
          </cell>
          <cell r="C50" t="str">
            <v>ESTUDIO DE CASOS EN EL ÁREA PECUARIA-PISCICOLA</v>
          </cell>
        </row>
        <row r="51">
          <cell r="B51" t="str">
            <v>0414</v>
          </cell>
          <cell r="C51" t="str">
            <v>INNOVACIÓN TECNOLÓGICA EN EL ÁREA PECUARIA-PISCICOLA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</row>
        <row r="56">
          <cell r="B56" t="str">
            <v>0419</v>
          </cell>
          <cell r="C56" t="str">
            <v>TRABAJO DE CAMPO EN EL ÁREA PECUARIA-PISCICOLA</v>
          </cell>
        </row>
        <row r="57">
          <cell r="B57" t="str">
            <v>0420</v>
          </cell>
          <cell r="C57" t="str">
            <v>COMERCIO INTERNACIONAL EN EL ÁREA FORESTAL-AMBIENTAL</v>
          </cell>
        </row>
        <row r="58">
          <cell r="B58" t="str">
            <v>0421</v>
          </cell>
          <cell r="C58" t="str">
            <v>DESARROLLO DEL PLAN DE NEGOCIOS EN EL ÁREA FORESTAL-AMBIENTAL</v>
          </cell>
        </row>
        <row r="59">
          <cell r="B59" t="str">
            <v>0422</v>
          </cell>
          <cell r="C59" t="str">
            <v>ESTUDIO DE CASOS EN EL ÁREA FORESTAL-AMBIENTAL</v>
          </cell>
        </row>
        <row r="60">
          <cell r="B60" t="str">
            <v>0423</v>
          </cell>
          <cell r="C60" t="str">
            <v>INNOVACIÓN TECNOLÓGICA EN EL ÁREA FORESTAL -AMBIENTAL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</row>
        <row r="65">
          <cell r="B65" t="str">
            <v>0428</v>
          </cell>
          <cell r="C65" t="str">
            <v>TRABAJO DE CAMPO EN EL ÁREA FORESTAL-AMBIENTAL</v>
          </cell>
        </row>
        <row r="66">
          <cell r="B66" t="str">
            <v>0001</v>
          </cell>
          <cell r="C66" t="str">
            <v>ADMINISTRACIÓN DE MICRO, MEDIANAS Y PEQUEÑAS EMPRESAS I</v>
          </cell>
        </row>
        <row r="67">
          <cell r="B67" t="str">
            <v>0004</v>
          </cell>
          <cell r="C67" t="str">
            <v>CONDUCTA DEL CONSUMIDOR I</v>
          </cell>
        </row>
        <row r="68">
          <cell r="B68" t="str">
            <v>0007</v>
          </cell>
          <cell r="C68" t="str">
            <v>ADMINISTRACIÓN DE MICRO MEDIANAS Y PEQUEÑAS EMPRESAS II</v>
          </cell>
        </row>
        <row r="69">
          <cell r="B69" t="str">
            <v>0009</v>
          </cell>
          <cell r="C69" t="str">
            <v>CAPACITACIÓN Y DESRROLLO DE RECURSOS HUMANOS</v>
          </cell>
        </row>
        <row r="70">
          <cell r="B70" t="str">
            <v>0010</v>
          </cell>
          <cell r="C70" t="str">
            <v>CONDUCTA DEL CONSUMIDOR II</v>
          </cell>
        </row>
        <row r="71">
          <cell r="B71" t="str">
            <v>0016</v>
          </cell>
          <cell r="C71" t="str">
            <v>DESARRLLO DE PROYECTOS DE INVERSIÓN II</v>
          </cell>
        </row>
        <row r="72">
          <cell r="B72" t="str">
            <v>0017</v>
          </cell>
          <cell r="C72" t="str">
            <v>INTEGRACIÓN EMPRESARIAL AGROPECUARIA</v>
          </cell>
        </row>
        <row r="73">
          <cell r="B73" t="str">
            <v>0018</v>
          </cell>
          <cell r="C73" t="str">
            <v>SOCIOLOGIA RURAL Y URBANA</v>
          </cell>
        </row>
        <row r="74">
          <cell r="B74" t="str">
            <v>0020</v>
          </cell>
          <cell r="C74" t="str">
            <v>TALLER MARCO LEGAL- JURIDICO ORGANIZACIÓN AGROPECUARIA</v>
          </cell>
        </row>
        <row r="75">
          <cell r="B75" t="str">
            <v>0021</v>
          </cell>
          <cell r="C75" t="str">
            <v>COMERCIO INTERNACIONAL AGROPECUARIO I</v>
          </cell>
        </row>
        <row r="76">
          <cell r="B76" t="str">
            <v>0022</v>
          </cell>
          <cell r="C76" t="str">
            <v>COMERCIO INTERNACIONAL AGROPECUARIO II</v>
          </cell>
        </row>
        <row r="77">
          <cell r="B77" t="str">
            <v>0023</v>
          </cell>
          <cell r="C77" t="str">
            <v>TALLER DE EMPRENDIMIENTO E INNOVACIÓN</v>
          </cell>
        </row>
        <row r="78">
          <cell r="B78" t="str">
            <v>0025</v>
          </cell>
          <cell r="C78" t="str">
            <v>METODOLOGIA DE INVESTIGACIÓN APLICADA AL SECTOR AGROPECUARIO</v>
          </cell>
        </row>
        <row r="79">
          <cell r="B79" t="str">
            <v>0026</v>
          </cell>
          <cell r="C79" t="str">
            <v>TENDENCIAS DE MACROECONOMIA SECTOR AGROPECUARIO</v>
          </cell>
        </row>
        <row r="80">
          <cell r="B80" t="str">
            <v>0028</v>
          </cell>
          <cell r="C80" t="str">
            <v>FOTOGRAFIA IMAGEN Y COMPOSICIÓN</v>
          </cell>
        </row>
        <row r="81">
          <cell r="B81" t="str">
            <v>0034</v>
          </cell>
          <cell r="C81" t="str">
            <v>CONSTRUCCIÓN SOCIAL PARA EL DESARROLLO RURALID</v>
          </cell>
        </row>
        <row r="82">
          <cell r="B82" t="str">
            <v>0038</v>
          </cell>
          <cell r="C82" t="str">
            <v>FOTOGRAFIA EXPERIMENTAL</v>
          </cell>
        </row>
        <row r="83">
          <cell r="B83" t="str">
            <v>0043</v>
          </cell>
          <cell r="C83" t="str">
            <v>PODER Y NEGOCIACIÓN EN ENTORNO AGROPECUARIO</v>
          </cell>
        </row>
        <row r="84">
          <cell r="B84" t="str">
            <v>0044</v>
          </cell>
          <cell r="C84" t="str">
            <v>TÉCNICAS DE LA EXPRESIÓN CORPORAL</v>
          </cell>
        </row>
        <row r="85">
          <cell r="B85" t="str">
            <v>0024</v>
          </cell>
          <cell r="C85" t="str">
            <v>COMPORTAMIENTO HUMANO ENTORNO AGROPECUARIO. CONTE</v>
          </cell>
        </row>
      </sheetData>
      <sheetData sheetId="13" refreshError="1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TRICULA GENERAL"/>
      <sheetName val="ASIGNATURAS"/>
      <sheetName val="PROFESORES"/>
      <sheetName val="Programación"/>
      <sheetName val="MATERIAS OPT"/>
      <sheetName val="MATERIAS D.T."/>
      <sheetName val="MAT. ODO"/>
      <sheetName val="MATERIAS FISIO"/>
      <sheetName val="MATERIAS DGI"/>
      <sheetName val="MATERIAS E.I"/>
      <sheetName val="MATERIA C.A."/>
      <sheetName val="MATERIAS A.A"/>
      <sheetName val="MATRICULA GENERAL (2)"/>
      <sheetName val="DESARROLLO TERRITORIAL"/>
      <sheetName val="ADMON. AGROP."/>
      <sheetName val="ECON. INDUSTRIAL"/>
      <sheetName val="DGI"/>
      <sheetName val="FISIOTERAPIA."/>
      <sheetName val="ODONTOLOGIA."/>
      <sheetName val="OPTOMETRIA"/>
      <sheetName val="CIENCIAS AGROGENOMICAS"/>
      <sheetName val="Econ. Ind"/>
      <sheetName val="Odontología"/>
      <sheetName val="C. Agrogenóm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0100</v>
          </cell>
          <cell r="B3" t="str">
            <v>AGENTES BIOLÓGICOS Y ENFERMEDAD</v>
          </cell>
        </row>
        <row r="4">
          <cell r="A4" t="str">
            <v>0101</v>
          </cell>
          <cell r="B4" t="str">
            <v xml:space="preserve">ANÁLISIS CRÍTICO DE LA LITERATURA CIENTÍFICA </v>
          </cell>
        </row>
        <row r="5">
          <cell r="A5" t="str">
            <v>0102</v>
          </cell>
          <cell r="B5" t="str">
            <v>ANATOMIA DEL SISTEMA BASE MUSCULOESQUELÉTICO</v>
          </cell>
        </row>
        <row r="6">
          <cell r="A6" t="str">
            <v>0103</v>
          </cell>
          <cell r="B6" t="str">
            <v>ANATOMOFISIOLOGIA HUMANA</v>
          </cell>
        </row>
        <row r="7">
          <cell r="A7" t="str">
            <v>0104</v>
          </cell>
          <cell r="B7" t="str">
            <v xml:space="preserve">APRENDIZAJE BASADO EN PROBLEMAS </v>
          </cell>
        </row>
        <row r="8">
          <cell r="A8" t="str">
            <v>0105</v>
          </cell>
          <cell r="B8" t="str">
            <v>BASES TEÓRICAS Y FUNDAMENTOS DE LA FISIOTERAPIA</v>
          </cell>
        </row>
        <row r="9">
          <cell r="A9" t="str">
            <v>0106</v>
          </cell>
          <cell r="B9" t="str">
            <v>BIOFISICA APLICADA A LA FISIOTERAPIA</v>
          </cell>
        </row>
        <row r="10">
          <cell r="A10" t="str">
            <v>0107</v>
          </cell>
          <cell r="B10" t="str">
            <v>BIOLOGIA MOLECULAR, CELULAR Y TISULAR</v>
          </cell>
        </row>
        <row r="11">
          <cell r="A11" t="str">
            <v>0108</v>
          </cell>
          <cell r="B11" t="str">
            <v>CONCEPTOS BÁSICOS DE INMUNOLOGÍA</v>
          </cell>
        </row>
        <row r="12">
          <cell r="A12" t="str">
            <v>0109</v>
          </cell>
          <cell r="B12" t="str">
            <v>FUNDAMENTOS DE EMBRIOLOGIA</v>
          </cell>
        </row>
        <row r="13">
          <cell r="A13" t="str">
            <v>0110</v>
          </cell>
          <cell r="B13" t="str">
            <v xml:space="preserve">INGLES I </v>
          </cell>
        </row>
        <row r="14">
          <cell r="A14" t="str">
            <v>0111</v>
          </cell>
          <cell r="B14" t="str">
            <v>INGLES II</v>
          </cell>
        </row>
        <row r="15">
          <cell r="A15" t="str">
            <v>0112</v>
          </cell>
          <cell r="B15" t="str">
            <v>PROCESOS BIOQUIMICOS Y FUNCION MUSCULAR</v>
          </cell>
        </row>
        <row r="16">
          <cell r="A16" t="str">
            <v>0113</v>
          </cell>
          <cell r="B16" t="str">
            <v>SISTEMA MODULADOR DEL MOVIMIENTO</v>
          </cell>
        </row>
        <row r="17">
          <cell r="A17" t="str">
            <v>0114</v>
          </cell>
          <cell r="B17" t="str">
            <v>VALORACIÓN DE LA FUNCIÓN ARTICULAR Y DE LA POSTURA</v>
          </cell>
        </row>
        <row r="18">
          <cell r="A18" t="str">
            <v>0200</v>
          </cell>
          <cell r="B18" t="str">
            <v>BIOÉTICA</v>
          </cell>
        </row>
        <row r="19">
          <cell r="A19" t="str">
            <v>0201</v>
          </cell>
          <cell r="B19" t="str">
            <v>CLÍNICA PROPEDEÚTICA</v>
          </cell>
        </row>
        <row r="20">
          <cell r="A20" t="str">
            <v>0202</v>
          </cell>
          <cell r="B20" t="str">
            <v>CONTROL MOTOR</v>
          </cell>
        </row>
        <row r="21">
          <cell r="A21" t="str">
            <v>0203</v>
          </cell>
          <cell r="B21" t="str">
            <v>DISCAPACIDAD Y SOCIEDAD</v>
          </cell>
        </row>
        <row r="22">
          <cell r="A22" t="str">
            <v>0204</v>
          </cell>
          <cell r="B22" t="str">
            <v>FISIOLOGIA DEL EJERCICIO</v>
          </cell>
        </row>
        <row r="23">
          <cell r="A23" t="str">
            <v>0205</v>
          </cell>
          <cell r="B23" t="str">
            <v>FISIOTERAPIA COMUNITARIA Y SALUD PÚBLICA</v>
          </cell>
        </row>
        <row r="24">
          <cell r="A24" t="str">
            <v>0206</v>
          </cell>
          <cell r="B24" t="str">
            <v>INGLES III</v>
          </cell>
        </row>
        <row r="25">
          <cell r="A25" t="str">
            <v>0207</v>
          </cell>
          <cell r="B25" t="str">
            <v>INGLES IV</v>
          </cell>
        </row>
        <row r="26">
          <cell r="A26" t="str">
            <v>0208</v>
          </cell>
          <cell r="B26" t="str">
            <v>INTERVENCIÓN A TRAVES DE AGENTES FÍSICOS</v>
          </cell>
        </row>
        <row r="27">
          <cell r="A27" t="str">
            <v>0209</v>
          </cell>
          <cell r="B27" t="str">
            <v>INTERVENCIÓN A TRAVES DEL EJERCICIO TERAPEÚTICO</v>
          </cell>
        </row>
        <row r="28">
          <cell r="A28" t="str">
            <v>0210</v>
          </cell>
          <cell r="B28" t="str">
            <v>KISESIOLOGÍA Y BIOMECÁNICA</v>
          </cell>
        </row>
        <row r="29">
          <cell r="A29" t="str">
            <v>0211</v>
          </cell>
          <cell r="B29" t="str">
            <v>MEDICAMENTOS Y SU RELACION CON EL EJERCICIO</v>
          </cell>
        </row>
        <row r="30">
          <cell r="A30" t="str">
            <v>0212</v>
          </cell>
          <cell r="B30" t="str">
            <v>PRÁCTICA CLÍNICA BÁSICA</v>
          </cell>
        </row>
        <row r="31">
          <cell r="A31" t="str">
            <v>0213</v>
          </cell>
          <cell r="B31" t="str">
            <v>VALORACIÓN DE LA FUNCIÓN MUSCULAR Y DE LA MARCHA</v>
          </cell>
        </row>
        <row r="32">
          <cell r="A32" t="str">
            <v>0300</v>
          </cell>
          <cell r="B32" t="str">
            <v>DIAGNÓSTICO FUNCIONAL Y ANÁLISIS DE CASOS</v>
          </cell>
        </row>
        <row r="33">
          <cell r="A33" t="str">
            <v>0301</v>
          </cell>
          <cell r="B33" t="str">
            <v>EDUCACIÓN SOMÁTICA I</v>
          </cell>
        </row>
        <row r="34">
          <cell r="A34" t="str">
            <v>0302</v>
          </cell>
          <cell r="B34" t="str">
            <v>FISIOTERAPIA CARDIORESPIRATORIA</v>
          </cell>
        </row>
        <row r="35">
          <cell r="A35" t="str">
            <v>0303</v>
          </cell>
          <cell r="B35" t="str">
            <v>FISIOTERAPIA EN GERIATRIA Y PEDIATRIA</v>
          </cell>
        </row>
        <row r="36">
          <cell r="A36" t="str">
            <v>0304</v>
          </cell>
          <cell r="B36" t="str">
            <v>FISIOTERAPIA NEUROLÓGICA</v>
          </cell>
        </row>
        <row r="37">
          <cell r="A37" t="str">
            <v>0305</v>
          </cell>
          <cell r="B37" t="str">
            <v>FISIOTERAPIA EN ORTOPEDIA Y REUMATOLOGÍA</v>
          </cell>
        </row>
        <row r="38">
          <cell r="A38" t="str">
            <v>0306</v>
          </cell>
          <cell r="B38" t="str">
            <v>IMAGENOLOGÍA</v>
          </cell>
        </row>
        <row r="39">
          <cell r="A39" t="str">
            <v>0307</v>
          </cell>
          <cell r="B39" t="str">
            <v>INGLES V</v>
          </cell>
        </row>
        <row r="40">
          <cell r="A40" t="str">
            <v>0308</v>
          </cell>
          <cell r="B40" t="str">
            <v>INGLES VI</v>
          </cell>
        </row>
        <row r="41">
          <cell r="A41" t="str">
            <v>0309</v>
          </cell>
          <cell r="B41" t="str">
            <v>METODOLOGÍA DE LA INVESTIGACIÓN</v>
          </cell>
        </row>
        <row r="42">
          <cell r="A42" t="str">
            <v>0310</v>
          </cell>
          <cell r="B42" t="str">
            <v>ORTESIS Y PRÓTESIS</v>
          </cell>
        </row>
        <row r="43">
          <cell r="A43" t="str">
            <v>0311</v>
          </cell>
          <cell r="B43" t="str">
            <v>PSICOLOGÍA Y DESARROLLO HUMANO</v>
          </cell>
        </row>
        <row r="44">
          <cell r="A44" t="str">
            <v>0312</v>
          </cell>
          <cell r="B44" t="str">
            <v>SEMIOLOGÍA CLÍNICA</v>
          </cell>
        </row>
        <row r="45">
          <cell r="A45" t="str">
            <v>0400</v>
          </cell>
          <cell r="B45" t="str">
            <v>EDUCACIÓN SOMÁTICA II</v>
          </cell>
        </row>
        <row r="46">
          <cell r="A46" t="str">
            <v>0401</v>
          </cell>
          <cell r="B46" t="str">
            <v>0401 INGLES VII</v>
          </cell>
        </row>
        <row r="47">
          <cell r="A47" t="str">
            <v>0402</v>
          </cell>
          <cell r="B47" t="str">
            <v>INGLES VIII</v>
          </cell>
        </row>
        <row r="48">
          <cell r="A48" t="str">
            <v>0403</v>
          </cell>
          <cell r="B48" t="str">
            <v>PACIENTE TERMINAL</v>
          </cell>
        </row>
        <row r="49">
          <cell r="A49" t="str">
            <v>0404</v>
          </cell>
          <cell r="B49" t="str">
            <v>INTEGRACIÓN DE LOS ELEMENTOS PARA EL DIAGNÓSTICO FUNCIONAL</v>
          </cell>
        </row>
        <row r="50">
          <cell r="A50" t="str">
            <v>0405</v>
          </cell>
          <cell r="B50" t="str">
            <v>MANEJO DE LA INCONTINENCIA Y SALUD SEXUAL</v>
          </cell>
        </row>
        <row r="51">
          <cell r="A51" t="str">
            <v>0406</v>
          </cell>
          <cell r="B51" t="str">
            <v>PACIENTE TERMINAL</v>
          </cell>
        </row>
        <row r="52">
          <cell r="A52" t="str">
            <v>0407</v>
          </cell>
          <cell r="B52" t="str">
            <v>PADECIMIENTOS COGNITIVOS</v>
          </cell>
        </row>
        <row r="53">
          <cell r="A53" t="str">
            <v>0408</v>
          </cell>
          <cell r="B53" t="str">
            <v>PADECIMIENTOS DEGENERATIVOS</v>
          </cell>
        </row>
        <row r="54">
          <cell r="A54" t="str">
            <v>0409</v>
          </cell>
          <cell r="B54" t="str">
            <v>PADECIMIENTOS METABÓLICOS Y VASCULARES</v>
          </cell>
        </row>
        <row r="55">
          <cell r="A55" t="str">
            <v>0410</v>
          </cell>
          <cell r="B55" t="str">
            <v>PRÁCTICA CLÍNICA EN GERIATRÍA</v>
          </cell>
        </row>
        <row r="56">
          <cell r="A56" t="str">
            <v>0411</v>
          </cell>
          <cell r="B56" t="str">
            <v>PREVENCIÓN DE RIESGOS DE CAÍDA</v>
          </cell>
        </row>
        <row r="57">
          <cell r="A57" t="str">
            <v>0412</v>
          </cell>
          <cell r="B57" t="str">
            <v>PROCESOS DE ENVEJECIMIENTO</v>
          </cell>
        </row>
        <row r="58">
          <cell r="A58" t="str">
            <v>0413</v>
          </cell>
          <cell r="B58" t="str">
            <v>ÁREAS DE APLICACIÓN DE LA FISIOTERAPIA EN EL DEPORTE</v>
          </cell>
        </row>
        <row r="59">
          <cell r="A59" t="str">
            <v>0414</v>
          </cell>
          <cell r="B59" t="str">
            <v>ARTICULACIÓN TEMPOROMANDIBULAR Y COLUMNA</v>
          </cell>
        </row>
        <row r="60">
          <cell r="A60" t="str">
            <v>0415</v>
          </cell>
          <cell r="B60" t="str">
            <v>FISIOTERAPIA EN EL ALTO RENDIMIENTO</v>
          </cell>
        </row>
        <row r="61">
          <cell r="A61" t="str">
            <v>0416</v>
          </cell>
          <cell r="B61" t="str">
            <v>INTERVENCIÓN DE LA FISIOTERÁPIA EN LESIONES</v>
          </cell>
        </row>
        <row r="62">
          <cell r="A62" t="str">
            <v>0417</v>
          </cell>
          <cell r="B62" t="str">
            <v>MIEMBRO INFERIOR</v>
          </cell>
        </row>
        <row r="63">
          <cell r="A63" t="str">
            <v>0418</v>
          </cell>
          <cell r="B63" t="str">
            <v>MIEMBRO SUPERIOR</v>
          </cell>
        </row>
        <row r="64">
          <cell r="A64" t="str">
            <v>0419</v>
          </cell>
          <cell r="B64" t="str">
            <v>PRÁCTICA CLÍNICA EN EL DEPORTE</v>
          </cell>
        </row>
        <row r="65">
          <cell r="A65" t="str">
            <v>0420</v>
          </cell>
          <cell r="B65" t="str">
            <v>PRÁCTICA CLÍNICA EN ORTOPEDIA</v>
          </cell>
        </row>
        <row r="66">
          <cell r="A66" t="str">
            <v>0421</v>
          </cell>
          <cell r="B66" t="str">
            <v>APRENDIZAJE Y RECUPERACIÓN DE LA FUNCIÓN</v>
          </cell>
        </row>
        <row r="67">
          <cell r="A67" t="str">
            <v>0422</v>
          </cell>
          <cell r="B67" t="str">
            <v>DESEMPEÑO MOTOR</v>
          </cell>
        </row>
        <row r="68">
          <cell r="A68" t="str">
            <v>0423</v>
          </cell>
          <cell r="B68" t="str">
            <v>FISIOTERAPIA NEUROLÓGICA ADULTOS I</v>
          </cell>
        </row>
        <row r="69">
          <cell r="A69" t="str">
            <v>0424</v>
          </cell>
          <cell r="B69" t="str">
            <v>FISIOTERAPIA NEUROLÓGICA ADULTOS II</v>
          </cell>
        </row>
        <row r="70">
          <cell r="A70" t="str">
            <v>0425</v>
          </cell>
          <cell r="B70" t="str">
            <v>FISIOTERAPIA NEUROLÓGICA PEDIÁTRICA I</v>
          </cell>
        </row>
        <row r="71">
          <cell r="A71" t="str">
            <v>0426</v>
          </cell>
          <cell r="B71" t="str">
            <v>FISIOTERAPIA NEUROLÓGICA PEDIÁTRICA II</v>
          </cell>
        </row>
        <row r="72">
          <cell r="A72" t="str">
            <v>0427</v>
          </cell>
          <cell r="B72" t="str">
            <v>PRÁCTICA CLÍNICA EN NEUROLOGÍA</v>
          </cell>
        </row>
        <row r="73">
          <cell r="A73" t="str">
            <v>0001</v>
          </cell>
          <cell r="B73" t="str">
            <v>ASERT, PRACT. PROFES. FISIOTERAPIA</v>
          </cell>
        </row>
        <row r="74">
          <cell r="A74" t="str">
            <v>0002</v>
          </cell>
          <cell r="B74" t="str">
            <v>BASES DE LA TERAPIA MANUAL</v>
          </cell>
        </row>
        <row r="75">
          <cell r="A75" t="str">
            <v>0003</v>
          </cell>
          <cell r="B75" t="str">
            <v>BIOESTADISTICA</v>
          </cell>
        </row>
        <row r="76">
          <cell r="A76" t="str">
            <v>0004</v>
          </cell>
          <cell r="B76" t="str">
            <v>CONSCIENCIA CORPORAL</v>
          </cell>
        </row>
        <row r="77">
          <cell r="A77" t="str">
            <v>0009</v>
          </cell>
          <cell r="B77" t="str">
            <v>INVESTIGACIÓN BIBLIOGRÁFICA</v>
          </cell>
        </row>
        <row r="78">
          <cell r="A78" t="str">
            <v>0010</v>
          </cell>
          <cell r="B78" t="str">
            <v>PERSPECT. TRATAMIEN. DE NEURODESARROLLO</v>
          </cell>
        </row>
        <row r="79">
          <cell r="A79" t="str">
            <v>0011</v>
          </cell>
          <cell r="B79" t="str">
            <v>RESUCITACIÓN CARDIOPULMONAR</v>
          </cell>
        </row>
        <row r="80">
          <cell r="A80" t="str">
            <v>0014</v>
          </cell>
          <cell r="B80" t="str">
            <v>USO ACADÉMICO DEL INTERNET</v>
          </cell>
        </row>
        <row r="81">
          <cell r="A81" t="str">
            <v>0016</v>
          </cell>
          <cell r="B81" t="str">
            <v>VALORACIÓN FUNCIONAL Y MEDICION</v>
          </cell>
        </row>
        <row r="82">
          <cell r="A82" t="str">
            <v>0017</v>
          </cell>
          <cell r="B82" t="str">
            <v>SILLA DE RUEDAS ENTRENAMIENTO FUNCIONAL</v>
          </cell>
        </row>
        <row r="83">
          <cell r="A83" t="str">
            <v>0018</v>
          </cell>
          <cell r="B83" t="str">
            <v>MASAJE TERAPEUTICO</v>
          </cell>
        </row>
        <row r="84">
          <cell r="A84" t="str">
            <v>0019</v>
          </cell>
          <cell r="B84" t="str">
            <v>PLASTICIDAD CEREBLAN Y RECUPERACIÓN DE LA FUNCIÓN</v>
          </cell>
        </row>
        <row r="85">
          <cell r="A85" t="str">
            <v>0020</v>
          </cell>
          <cell r="B85" t="str">
            <v>FOTOGRAFIA IMAGEN Y COMPOSICIÓN</v>
          </cell>
        </row>
        <row r="86">
          <cell r="A86" t="str">
            <v>0025</v>
          </cell>
          <cell r="B86" t="str">
            <v>TEATRO</v>
          </cell>
        </row>
        <row r="87">
          <cell r="A87" t="str">
            <v>0026</v>
          </cell>
          <cell r="B87" t="str">
            <v>VENDAJES FUNCIONALES Y NEUROMUSCULARES</v>
          </cell>
        </row>
        <row r="88">
          <cell r="A88" t="str">
            <v>0027</v>
          </cell>
          <cell r="B88" t="str">
            <v>APLICACIÓN DE TANATOLOGIA EN FISIOTERAPIA</v>
          </cell>
        </row>
        <row r="89">
          <cell r="A89" t="str">
            <v>0028</v>
          </cell>
          <cell r="B89" t="str">
            <v>PLANEACION ESTRATEGICA  LIDERAZGO EN FISIOTERAPIA</v>
          </cell>
        </row>
        <row r="90">
          <cell r="A90" t="str">
            <v>0030</v>
          </cell>
          <cell r="B90" t="str">
            <v>LA RELACIÓN PACIENTE TERAPEUTA  Y TRATAMIENTO FISIOTERAPEUTICO</v>
          </cell>
        </row>
        <row r="91">
          <cell r="A91" t="str">
            <v>0031</v>
          </cell>
          <cell r="B91" t="str">
            <v>FOTOGRAFIA CLINICA</v>
          </cell>
        </row>
        <row r="92">
          <cell r="A92" t="str">
            <v>0032</v>
          </cell>
          <cell r="B92" t="str">
            <v>INTRODUCCIÓN A LA INMUNOLOGÍA</v>
          </cell>
        </row>
        <row r="93">
          <cell r="A93" t="str">
            <v>0033</v>
          </cell>
          <cell r="B93" t="str">
            <v>APLICACIÓN DE NUTRICIÓN EN FISIOTERAPIA</v>
          </cell>
        </row>
        <row r="94">
          <cell r="A94" t="str">
            <v>0034</v>
          </cell>
          <cell r="B94" t="str">
            <v>NEUROANATOMIA CLINICA</v>
          </cell>
        </row>
        <row r="95">
          <cell r="A95" t="str">
            <v>0035</v>
          </cell>
          <cell r="B95" t="str">
            <v>CURSO DE ACTUACIÓN</v>
          </cell>
        </row>
        <row r="96">
          <cell r="A96" t="str">
            <v>0039</v>
          </cell>
          <cell r="B96" t="str">
            <v>IMPROVISACIÓN TEATRAL</v>
          </cell>
        </row>
        <row r="97">
          <cell r="A97" t="str">
            <v>0042</v>
          </cell>
          <cell r="B97" t="str">
            <v>TÉCNICAS DE EXPRESIÓN CORPORAL</v>
          </cell>
        </row>
        <row r="98">
          <cell r="A98" t="str">
            <v>0043</v>
          </cell>
          <cell r="B98" t="str">
            <v>TÉCNICA DE LA DANZA</v>
          </cell>
        </row>
      </sheetData>
      <sheetData sheetId="9" refreshError="1">
        <row r="3">
          <cell r="A3" t="str">
            <v>0100</v>
          </cell>
          <cell r="B3" t="str">
            <v>CULTURAL Y SOCIEDAD I</v>
          </cell>
        </row>
        <row r="4">
          <cell r="A4" t="str">
            <v>0101</v>
          </cell>
          <cell r="B4" t="str">
            <v>CONSTRUCCION DE IDENTIDADES</v>
          </cell>
        </row>
        <row r="5">
          <cell r="A5" t="str">
            <v>0102</v>
          </cell>
          <cell r="B5" t="str">
            <v>DIVERSIDAD CULTURAL I</v>
          </cell>
        </row>
        <row r="6">
          <cell r="A6" t="str">
            <v>0103</v>
          </cell>
          <cell r="B6" t="str">
            <v>EXPRESIONES Y REGISTRO DE LA DIVERSIDAD CULTURAL I</v>
          </cell>
        </row>
        <row r="7">
          <cell r="A7" t="str">
            <v>0104</v>
          </cell>
          <cell r="B7" t="str">
            <v>REPRESENTACIONES Y CONSTRUCCIONES DEL MUNDO</v>
          </cell>
        </row>
        <row r="8">
          <cell r="A8" t="str">
            <v>0105</v>
          </cell>
          <cell r="B8" t="str">
            <v>LENGUA 1 ( Inglés 1) ó</v>
          </cell>
        </row>
        <row r="9">
          <cell r="A9" t="str">
            <v>0106</v>
          </cell>
          <cell r="B9" t="str">
            <v xml:space="preserve">LENGUA 2 ( francés 1) </v>
          </cell>
        </row>
        <row r="10">
          <cell r="A10" t="str">
            <v>0200</v>
          </cell>
          <cell r="B10" t="str">
            <v>CULTURA Y SOCIEDAD II</v>
          </cell>
        </row>
        <row r="11">
          <cell r="A11" t="str">
            <v>0201</v>
          </cell>
          <cell r="B11" t="str">
            <v>DIVERSIDAD CULTURAL II</v>
          </cell>
        </row>
        <row r="12">
          <cell r="A12" t="str">
            <v>0202</v>
          </cell>
          <cell r="B12" t="str">
            <v>EXPRESIONES Y REGISTRO DE LA DIVERSIDAD CULTURAL II</v>
          </cell>
        </row>
        <row r="13">
          <cell r="A13" t="str">
            <v>0203</v>
          </cell>
          <cell r="B13" t="str">
            <v>PATRIMONIO CULTURAL</v>
          </cell>
        </row>
        <row r="14">
          <cell r="A14" t="str">
            <v>0204</v>
          </cell>
          <cell r="B14" t="str">
            <v>PROCESOS DE INVESTIGACIÓN I</v>
          </cell>
        </row>
        <row r="15">
          <cell r="A15" t="str">
            <v>0205</v>
          </cell>
          <cell r="B15" t="str">
            <v>LENGUA 2 ( Inglés) ó</v>
          </cell>
        </row>
        <row r="16">
          <cell r="A16" t="str">
            <v>0206</v>
          </cell>
          <cell r="B16" t="str">
            <v xml:space="preserve">LENGUA 2 ( francés) </v>
          </cell>
        </row>
        <row r="17">
          <cell r="A17" t="str">
            <v>0300</v>
          </cell>
          <cell r="B17" t="str">
            <v>CULTURA, SOCIEDAD Y MEDIO AMBIENTE</v>
          </cell>
        </row>
        <row r="18">
          <cell r="A18" t="str">
            <v>0301</v>
          </cell>
          <cell r="B18" t="str">
            <v>ECONOMIA DE LOS BIENES CULTURALES</v>
          </cell>
        </row>
        <row r="19">
          <cell r="A19" t="str">
            <v>0302</v>
          </cell>
          <cell r="B19" t="str">
            <v>EXPRESIONES Y REGISTRO DE LA DIVERSIDAD CULTURAL III</v>
          </cell>
        </row>
        <row r="20">
          <cell r="A20" t="str">
            <v>0303</v>
          </cell>
          <cell r="B20" t="str">
            <v>PROCESOS DE INVESTIGACIÓN II</v>
          </cell>
        </row>
        <row r="21">
          <cell r="A21" t="str">
            <v>0304</v>
          </cell>
          <cell r="B21" t="str">
            <v>SOCIOPOLITICA Y DIVERSIDAD CULTURAL</v>
          </cell>
        </row>
        <row r="22">
          <cell r="A22" t="str">
            <v>0305</v>
          </cell>
          <cell r="B22" t="str">
            <v>Lengua 3 (Inglés III) ó</v>
          </cell>
        </row>
        <row r="23">
          <cell r="A23" t="str">
            <v>0306</v>
          </cell>
          <cell r="B23" t="str">
            <v>Lengua 3 (Francés III) ó</v>
          </cell>
        </row>
        <row r="24">
          <cell r="A24" t="str">
            <v>0307</v>
          </cell>
          <cell r="B24" t="str">
            <v>Lengua 3 (Nahuatl I) ó</v>
          </cell>
        </row>
        <row r="25">
          <cell r="A25" t="str">
            <v>0308</v>
          </cell>
          <cell r="B25" t="str">
            <v>Lengua 3 (Otomí I)</v>
          </cell>
        </row>
        <row r="26">
          <cell r="A26" t="str">
            <v>0400</v>
          </cell>
          <cell r="B26" t="str">
            <v>ESTADO Y DIVERSIDAD CULTURAL EN MÉXICO</v>
          </cell>
        </row>
        <row r="27">
          <cell r="A27" t="str">
            <v>0401</v>
          </cell>
          <cell r="B27" t="str">
            <v>EXPRESIONES Y REGISTRO DE LA DIVERSIDAD CULTURAL IV</v>
          </cell>
        </row>
        <row r="28">
          <cell r="A28" t="str">
            <v>0402</v>
          </cell>
          <cell r="B28" t="str">
            <v>HISTORIA Y GEOGRAFIA DEL PATRIMONIO CULTURAL MEXICANO</v>
          </cell>
        </row>
        <row r="29">
          <cell r="A29" t="str">
            <v>0403</v>
          </cell>
          <cell r="B29" t="str">
            <v>MARCO JURIDICO Y DIVERSIDAD CULTURAL</v>
          </cell>
        </row>
        <row r="30">
          <cell r="A30" t="str">
            <v>0404</v>
          </cell>
          <cell r="B30" t="str">
            <v>0404 PROCESO DE INVESTIGACIÓN III</v>
          </cell>
        </row>
        <row r="31">
          <cell r="A31" t="str">
            <v>0405</v>
          </cell>
          <cell r="B31" t="str">
            <v>Lengua 4 (Inglés IV) ó</v>
          </cell>
        </row>
        <row r="32">
          <cell r="A32" t="str">
            <v>0406</v>
          </cell>
          <cell r="B32" t="str">
            <v>Lengua 4 (Francés IV) ó</v>
          </cell>
        </row>
        <row r="33">
          <cell r="A33" t="str">
            <v>0407</v>
          </cell>
          <cell r="B33" t="str">
            <v>Lengua 4 (Nahuatl 2) ó</v>
          </cell>
        </row>
        <row r="34">
          <cell r="A34" t="str">
            <v>0408</v>
          </cell>
          <cell r="B34" t="str">
            <v>Lengua 4 (Otomí 2)</v>
          </cell>
        </row>
        <row r="35">
          <cell r="A35" t="str">
            <v>0500</v>
          </cell>
          <cell r="B35" t="str">
            <v>PROCESO DE INVESTIGACIÓN IV</v>
          </cell>
        </row>
        <row r="36">
          <cell r="A36" t="str">
            <v>0501</v>
          </cell>
          <cell r="B36" t="str">
            <v>Lengua 5 (Nahuatl III) ó</v>
          </cell>
        </row>
        <row r="37">
          <cell r="A37" t="str">
            <v>0502</v>
          </cell>
          <cell r="B37" t="str">
            <v>Lengua 5 (Otomí  III)</v>
          </cell>
        </row>
        <row r="38">
          <cell r="A38" t="str">
            <v>0503</v>
          </cell>
          <cell r="B38" t="str">
            <v>CIENCIA, TÉCNICA Y CULTURA 1</v>
          </cell>
        </row>
        <row r="39">
          <cell r="A39" t="str">
            <v>0504</v>
          </cell>
          <cell r="B39" t="str">
            <v>POLÍTICAS Y DESARROLLO SOCIAL</v>
          </cell>
        </row>
        <row r="40">
          <cell r="A40" t="str">
            <v>0505</v>
          </cell>
          <cell r="B40" t="str">
            <v>INSTRUMENTOS PARA LA GESTIÓN Y LA COOPERACIÓN INTERCULTURAL 1</v>
          </cell>
        </row>
        <row r="41">
          <cell r="A41" t="str">
            <v>0506</v>
          </cell>
          <cell r="B41" t="str">
            <v>MEDIACIÓN SOCIAL INTERCULTURAL</v>
          </cell>
        </row>
        <row r="42">
          <cell r="A42" t="str">
            <v>0507</v>
          </cell>
          <cell r="B42" t="str">
            <v>PATRIMONIO CULTURAL Y PRESERVACIÓN 1</v>
          </cell>
        </row>
        <row r="43">
          <cell r="A43" t="str">
            <v>0508</v>
          </cell>
          <cell r="B43" t="str">
            <v>PROMOCIÓN Y DESARROLLO CULTURAL</v>
          </cell>
        </row>
        <row r="44">
          <cell r="A44" t="str">
            <v>0600</v>
          </cell>
          <cell r="B44" t="str">
            <v>SEMINARIO DE TITULACIÓN</v>
          </cell>
        </row>
        <row r="45">
          <cell r="A45" t="str">
            <v>0601</v>
          </cell>
          <cell r="B45" t="str">
            <v>Lengua 6 (Nahuatl IV) ó</v>
          </cell>
        </row>
        <row r="46">
          <cell r="A46" t="str">
            <v>0602</v>
          </cell>
          <cell r="B46" t="str">
            <v>Lengua 6 (Otomí  IV)</v>
          </cell>
        </row>
        <row r="47">
          <cell r="A47" t="str">
            <v>0603</v>
          </cell>
          <cell r="B47" t="str">
            <v>CIENCIA, TÉCNICA Y CULTURA 2</v>
          </cell>
        </row>
        <row r="48">
          <cell r="A48" t="str">
            <v>0604</v>
          </cell>
          <cell r="B48" t="str">
            <v>CONOCIMIENTO, TECNOCIENCIA Y DIVERSIDAD CULTURAL</v>
          </cell>
        </row>
        <row r="49">
          <cell r="A49" t="str">
            <v>0605</v>
          </cell>
          <cell r="B49" t="str">
            <v>ÁMBITOS ESPECIALIZADOS DE LA GESTIÓN INTERCULTURAL</v>
          </cell>
        </row>
        <row r="50">
          <cell r="A50" t="str">
            <v>0606</v>
          </cell>
          <cell r="B50" t="str">
            <v>INSTRUMENTOS PARA LA GESTIÓN Y COOPERACIÓN INTERCULTURAL 2</v>
          </cell>
        </row>
        <row r="51">
          <cell r="A51" t="str">
            <v>0607</v>
          </cell>
          <cell r="B51" t="str">
            <v>PLANEACIÓN Y POLÍTICA DEL PATRIMONIO CULTURAL</v>
          </cell>
        </row>
        <row r="52">
          <cell r="A52" t="str">
            <v>0608</v>
          </cell>
          <cell r="B52" t="str">
            <v>TURISMO Y PATRIMONIO CULTURAL</v>
          </cell>
        </row>
        <row r="53">
          <cell r="A53" t="str">
            <v>0001</v>
          </cell>
          <cell r="B53" t="str">
            <v>CIBERCULTURA APLICADA A PROYECTOS INTERCULTURALES</v>
          </cell>
        </row>
        <row r="54">
          <cell r="A54" t="str">
            <v>0002</v>
          </cell>
          <cell r="B54" t="str">
            <v>COMUNICACIÓN Y CULTURA</v>
          </cell>
        </row>
        <row r="55">
          <cell r="A55" t="str">
            <v>0004</v>
          </cell>
          <cell r="B55" t="str">
            <v>DISEÑO PROGRAM. EDUC. CONTEXT. INTERCU.</v>
          </cell>
        </row>
        <row r="56">
          <cell r="A56" t="str">
            <v>0006</v>
          </cell>
          <cell r="B56" t="str">
            <v>HISTORIA Y ANTROPOLOGIA DEL ESTADO DE GUANAJUATO Y EL BAJÍO</v>
          </cell>
        </row>
        <row r="57">
          <cell r="A57" t="str">
            <v>0008</v>
          </cell>
          <cell r="B57" t="str">
            <v>SISTEMAS DE INFORMACIÓN GEOGRÁFICA</v>
          </cell>
        </row>
        <row r="58">
          <cell r="A58" t="str">
            <v>0015</v>
          </cell>
          <cell r="B58" t="str">
            <v>INGLES 5</v>
          </cell>
        </row>
        <row r="59">
          <cell r="A59" t="str">
            <v>0016</v>
          </cell>
          <cell r="B59" t="str">
            <v>INGLES 6</v>
          </cell>
        </row>
        <row r="60">
          <cell r="A60" t="str">
            <v>0019</v>
          </cell>
          <cell r="B60" t="str">
            <v>ORATORIA, RETÓRICA Y ARGUMENTACIÓN</v>
          </cell>
        </row>
        <row r="61">
          <cell r="A61" t="str">
            <v>0021</v>
          </cell>
          <cell r="B61" t="str">
            <v>TRABAJO COMUNITARIO</v>
          </cell>
        </row>
        <row r="62">
          <cell r="A62" t="str">
            <v>0024</v>
          </cell>
          <cell r="B62" t="str">
            <v>MUNICIPIO E INTERCULTURALIDAD</v>
          </cell>
        </row>
        <row r="63">
          <cell r="A63" t="str">
            <v>0026</v>
          </cell>
          <cell r="B63" t="str">
            <v>FOTOGRAFIA IMAGEN Y COMPOSICIÓN</v>
          </cell>
        </row>
        <row r="64">
          <cell r="A64" t="str">
            <v>0032</v>
          </cell>
          <cell r="B64" t="str">
            <v>DANZA REGIONAL</v>
          </cell>
        </row>
        <row r="65">
          <cell r="A65" t="str">
            <v>0033</v>
          </cell>
          <cell r="B65" t="str">
            <v>CURSO DE ACTUACIÓN</v>
          </cell>
        </row>
        <row r="66">
          <cell r="A66" t="str">
            <v>0035</v>
          </cell>
          <cell r="B66" t="str">
            <v>DANZAS TRADICIONALES</v>
          </cell>
        </row>
        <row r="67">
          <cell r="A67" t="str">
            <v>0036</v>
          </cell>
          <cell r="B67" t="str">
            <v>FOTOGRAFÍA EXPERIMENTAL</v>
          </cell>
        </row>
        <row r="68">
          <cell r="A68" t="str">
            <v>0037</v>
          </cell>
          <cell r="B68" t="str">
            <v>MPROVISACIÓN TEATRAL</v>
          </cell>
        </row>
        <row r="69">
          <cell r="A69" t="str">
            <v>0047</v>
          </cell>
          <cell r="B69" t="str">
            <v>BAILES FOLCLÓRICOS DEL NORTE</v>
          </cell>
        </row>
        <row r="70">
          <cell r="A70" t="str">
            <v>0048</v>
          </cell>
          <cell r="B70" t="str">
            <v>LA IMAGINACIÓN CREATIVA APLIC. INTERCULT</v>
          </cell>
        </row>
        <row r="71">
          <cell r="A71" t="str">
            <v>0049</v>
          </cell>
          <cell r="B71" t="str">
            <v>TÉCNICAS DE EXPRESIÓN CORPORAL</v>
          </cell>
        </row>
      </sheetData>
      <sheetData sheetId="10" refreshError="1">
        <row r="3">
          <cell r="A3" t="str">
            <v>0100</v>
          </cell>
          <cell r="B3" t="str">
            <v>ALGEBRA</v>
          </cell>
        </row>
        <row r="4">
          <cell r="A4" t="str">
            <v>0101</v>
          </cell>
          <cell r="B4" t="str">
            <v>CALCULO DIFERENCIAL</v>
          </cell>
        </row>
        <row r="5">
          <cell r="A5" t="str">
            <v>0102</v>
          </cell>
          <cell r="B5" t="str">
            <v>CONTABILIDAD</v>
          </cell>
        </row>
        <row r="6">
          <cell r="A6" t="str">
            <v>0103</v>
          </cell>
          <cell r="B6" t="str">
            <v>ECONOMIA APLICADA</v>
          </cell>
        </row>
        <row r="7">
          <cell r="A7" t="str">
            <v>0104</v>
          </cell>
          <cell r="B7" t="str">
            <v>FUNDAMENTOS DE ECONOMIA POLITICA</v>
          </cell>
        </row>
        <row r="8">
          <cell r="A8" t="str">
            <v>0105</v>
          </cell>
          <cell r="B8" t="str">
            <v>HISTORIA POLITICA ECONOMICA DE MÉXICO</v>
          </cell>
        </row>
        <row r="9">
          <cell r="A9" t="str">
            <v>0106</v>
          </cell>
          <cell r="B9" t="str">
            <v>INGLES I</v>
          </cell>
        </row>
        <row r="10">
          <cell r="A10" t="str">
            <v>0107</v>
          </cell>
          <cell r="B10" t="str">
            <v>MICROECONOMIA I</v>
          </cell>
        </row>
        <row r="11">
          <cell r="A11" t="str">
            <v>0200</v>
          </cell>
          <cell r="B11" t="str">
            <v>ALGEBRA LINEAL</v>
          </cell>
        </row>
        <row r="12">
          <cell r="A12" t="str">
            <v>0201</v>
          </cell>
          <cell r="B12" t="str">
            <v>ANALISIS CONYUNTURAL DE LA ECONOMIA MEXICANA</v>
          </cell>
        </row>
        <row r="13">
          <cell r="A13" t="str">
            <v>0202</v>
          </cell>
          <cell r="B13" t="str">
            <v>CALCULO INTEGRAL</v>
          </cell>
        </row>
        <row r="14">
          <cell r="A14" t="str">
            <v>0203</v>
          </cell>
          <cell r="B14" t="str">
            <v>ETICA EN LAS ORGANIZACIONES</v>
          </cell>
        </row>
        <row r="15">
          <cell r="A15" t="str">
            <v>0204</v>
          </cell>
          <cell r="B15" t="str">
            <v>INGLES II</v>
          </cell>
        </row>
        <row r="16">
          <cell r="A16" t="str">
            <v>0205</v>
          </cell>
          <cell r="B16" t="str">
            <v>MACROECONOMIA I</v>
          </cell>
        </row>
        <row r="17">
          <cell r="A17" t="str">
            <v>0206</v>
          </cell>
          <cell r="B17" t="str">
            <v>MICROECONOMIA II</v>
          </cell>
        </row>
        <row r="18">
          <cell r="A18" t="str">
            <v>0300</v>
          </cell>
          <cell r="B18" t="str">
            <v>CALCULO VECTORIAL</v>
          </cell>
        </row>
        <row r="19">
          <cell r="A19" t="str">
            <v>0301</v>
          </cell>
          <cell r="B19" t="str">
            <v>COSTOS</v>
          </cell>
        </row>
        <row r="20">
          <cell r="A20" t="str">
            <v>0302</v>
          </cell>
          <cell r="B20" t="str">
            <v>ECUACIONES DIFERENCIALES</v>
          </cell>
        </row>
        <row r="21">
          <cell r="A21" t="str">
            <v>0303</v>
          </cell>
          <cell r="B21" t="str">
            <v>ENFOQUES DE PLANEACION Y PRODUCTIVIDAD</v>
          </cell>
        </row>
        <row r="22">
          <cell r="A22" t="str">
            <v>0304</v>
          </cell>
          <cell r="B22" t="str">
            <v>INGLÉS III</v>
          </cell>
        </row>
        <row r="23">
          <cell r="A23" t="str">
            <v>0305</v>
          </cell>
          <cell r="B23" t="str">
            <v>LEYES E INSTITUCIONES EN MÉXICO</v>
          </cell>
        </row>
        <row r="24">
          <cell r="A24" t="str">
            <v>0306</v>
          </cell>
          <cell r="B24" t="str">
            <v>MACROECONOMIA II</v>
          </cell>
        </row>
        <row r="25">
          <cell r="A25" t="str">
            <v>0307</v>
          </cell>
          <cell r="B25" t="str">
            <v>TEORIA DE LA ORGANIZACIÓN INDUSTRIAL</v>
          </cell>
        </row>
        <row r="26">
          <cell r="A26" t="str">
            <v>0400</v>
          </cell>
          <cell r="B26" t="str">
            <v>ANALISIS NUMÉRICO</v>
          </cell>
        </row>
        <row r="27">
          <cell r="A27" t="str">
            <v>0401</v>
          </cell>
          <cell r="B27" t="str">
            <v>AUTOCONOCIMIENTO, AUTOFORMACIÓN Y HUMANISMO</v>
          </cell>
        </row>
        <row r="28">
          <cell r="A28" t="str">
            <v>0402</v>
          </cell>
          <cell r="B28" t="str">
            <v>FINANZAS CORPORATIVAS</v>
          </cell>
        </row>
        <row r="29">
          <cell r="A29" t="str">
            <v>0403</v>
          </cell>
          <cell r="B29" t="str">
            <v>INGLES IV</v>
          </cell>
        </row>
        <row r="30">
          <cell r="A30" t="str">
            <v>0404</v>
          </cell>
          <cell r="B30" t="str">
            <v>PLANEACIÓN ESTRATEGICA</v>
          </cell>
        </row>
        <row r="31">
          <cell r="A31" t="str">
            <v>0405</v>
          </cell>
          <cell r="B31" t="str">
            <v>PROBABILIDAD Y ESTADÍSTICA</v>
          </cell>
        </row>
        <row r="32">
          <cell r="A32" t="str">
            <v>0406</v>
          </cell>
          <cell r="B32" t="str">
            <v>RELACIONES LABORALES Y ORGANIZACIONALES</v>
          </cell>
        </row>
        <row r="33">
          <cell r="A33" t="str">
            <v>0407</v>
          </cell>
          <cell r="B33" t="str">
            <v>TEORIAS DEL DESARROLLO ECONÓMICO</v>
          </cell>
        </row>
        <row r="34">
          <cell r="A34" t="str">
            <v>0500</v>
          </cell>
          <cell r="B34" t="str">
            <v>DERECHO CORPORATIVO EMPRESARIAL</v>
          </cell>
        </row>
        <row r="35">
          <cell r="A35" t="str">
            <v>0501</v>
          </cell>
          <cell r="B35" t="str">
            <v>ESTADÍSTICA APLICADA</v>
          </cell>
        </row>
        <row r="36">
          <cell r="A36" t="str">
            <v>0502</v>
          </cell>
          <cell r="B36" t="str">
            <v>ESTUDIO DEL TRABAJO L</v>
          </cell>
        </row>
        <row r="37">
          <cell r="A37" t="str">
            <v>0503</v>
          </cell>
          <cell r="B37" t="str">
            <v>INGENIERIA ECONÓMICA</v>
          </cell>
        </row>
        <row r="38">
          <cell r="A38" t="str">
            <v>0504</v>
          </cell>
          <cell r="B38" t="str">
            <v>INGLES V</v>
          </cell>
        </row>
        <row r="39">
          <cell r="A39" t="str">
            <v>0505</v>
          </cell>
          <cell r="B39" t="str">
            <v>PLANEACIÓN REGIONAL</v>
          </cell>
        </row>
        <row r="40">
          <cell r="A40" t="str">
            <v>0506</v>
          </cell>
          <cell r="B40" t="str">
            <v>TEORÍA ECONOMÉTRICA I</v>
          </cell>
        </row>
        <row r="41">
          <cell r="A41" t="str">
            <v>0600</v>
          </cell>
          <cell r="B41" t="str">
            <v>CREACIÓN DE EMPRESAS</v>
          </cell>
        </row>
        <row r="42">
          <cell r="A42" t="str">
            <v>0601</v>
          </cell>
          <cell r="B42" t="str">
            <v>DISEÑO DE SISTEMAS PRODUCTIVOS L</v>
          </cell>
        </row>
        <row r="43">
          <cell r="A43" t="str">
            <v>0602</v>
          </cell>
          <cell r="B43" t="str">
            <v>ECONOMÍA AMBIENTAL</v>
          </cell>
        </row>
        <row r="44">
          <cell r="A44" t="str">
            <v>0603</v>
          </cell>
          <cell r="B44" t="str">
            <v>FINANZAS INTERNACIONALES</v>
          </cell>
        </row>
        <row r="45">
          <cell r="A45" t="str">
            <v>0604</v>
          </cell>
          <cell r="B45" t="str">
            <v>INGLES VI</v>
          </cell>
        </row>
        <row r="46">
          <cell r="A46" t="str">
            <v>0605</v>
          </cell>
          <cell r="B46" t="str">
            <v>INVESTIGACIÓN DE OPERACIONES I L</v>
          </cell>
        </row>
        <row r="47">
          <cell r="A47" t="str">
            <v>0606</v>
          </cell>
          <cell r="B47" t="str">
            <v>TEORÍA ECONOMÉTRICA II</v>
          </cell>
        </row>
        <row r="48">
          <cell r="A48" t="str">
            <v>0700</v>
          </cell>
          <cell r="B48" t="str">
            <v>ADMINISTRACIÓN MUNICIPAL</v>
          </cell>
        </row>
        <row r="49">
          <cell r="A49" t="str">
            <v>0701</v>
          </cell>
          <cell r="B49" t="str">
            <v>EVALUACIÓN DE PROYECTOS DE INVERSIÓN</v>
          </cell>
        </row>
        <row r="50">
          <cell r="A50" t="str">
            <v>0702</v>
          </cell>
          <cell r="B50" t="str">
            <v>INGLES VII</v>
          </cell>
        </row>
        <row r="51">
          <cell r="A51" t="str">
            <v>0703</v>
          </cell>
          <cell r="B51" t="str">
            <v>INVESTIGACIÓN DE OPERACIONES II L</v>
          </cell>
        </row>
        <row r="52">
          <cell r="A52" t="str">
            <v>0704</v>
          </cell>
          <cell r="B52" t="str">
            <v>MERCADOTECNIA</v>
          </cell>
        </row>
        <row r="53">
          <cell r="A53" t="str">
            <v>0705</v>
          </cell>
          <cell r="B53" t="str">
            <v>PLANEACIÓN Y CONTROL DE LA PRODUCCIÓN L</v>
          </cell>
        </row>
        <row r="54">
          <cell r="A54" t="str">
            <v>0706</v>
          </cell>
          <cell r="B54" t="str">
            <v>SEMINARIO DE INVESTIGACIÓN</v>
          </cell>
        </row>
        <row r="55">
          <cell r="A55" t="str">
            <v>0707</v>
          </cell>
          <cell r="B55" t="str">
            <v>SISTEMA DE MEJORAMIENTO AMBIENTAL</v>
          </cell>
        </row>
        <row r="56">
          <cell r="A56" t="str">
            <v>0800</v>
          </cell>
          <cell r="B56" t="str">
            <v>INGLES VIII</v>
          </cell>
        </row>
        <row r="57">
          <cell r="A57" t="str">
            <v>0001</v>
          </cell>
          <cell r="B57" t="str">
            <v>ADMINISTRACIÓN DEL RIESGO FINANCIERO</v>
          </cell>
        </row>
        <row r="58">
          <cell r="A58" t="str">
            <v>0002</v>
          </cell>
          <cell r="B58" t="str">
            <v>ANÁLISIS FINANCIERO Y BURSÁTIL</v>
          </cell>
        </row>
        <row r="59">
          <cell r="A59" t="str">
            <v>0003</v>
          </cell>
          <cell r="B59" t="str">
            <v>MÉTODOS CUANTITATIVOS PARA EL ANÁLISIS FINANCIERO</v>
          </cell>
        </row>
        <row r="60">
          <cell r="A60" t="str">
            <v>0004</v>
          </cell>
          <cell r="B60" t="str">
            <v>PRESUPUESTOS</v>
          </cell>
        </row>
        <row r="61">
          <cell r="A61" t="str">
            <v>0005</v>
          </cell>
          <cell r="B61" t="str">
            <v>PRODUCTOS DERIVADOS</v>
          </cell>
        </row>
        <row r="62">
          <cell r="A62" t="str">
            <v>0006</v>
          </cell>
          <cell r="B62" t="str">
            <v>SIMULACIÓN FINANCIERA</v>
          </cell>
        </row>
        <row r="63">
          <cell r="A63" t="str">
            <v>0007</v>
          </cell>
          <cell r="B63" t="str">
            <v>TEORÍA DE DECISIONES</v>
          </cell>
        </row>
        <row r="64">
          <cell r="A64" t="str">
            <v>0008</v>
          </cell>
          <cell r="B64" t="str">
            <v>COMPORTAMIENTO HUMANO DE LOS NEGOCIOS</v>
          </cell>
        </row>
        <row r="65">
          <cell r="A65" t="str">
            <v>0009</v>
          </cell>
          <cell r="B65" t="str">
            <v>DESARROLLO DE HABILIDADES DIRECTIVAS</v>
          </cell>
        </row>
        <row r="66">
          <cell r="A66" t="str">
            <v>0010</v>
          </cell>
          <cell r="B66" t="str">
            <v>DISEÑO DEL PRODUCTO</v>
          </cell>
        </row>
        <row r="67">
          <cell r="A67" t="str">
            <v>0011</v>
          </cell>
          <cell r="B67" t="str">
            <v>REINGENIERÍA DE SISTEMAS</v>
          </cell>
        </row>
        <row r="68">
          <cell r="A68" t="str">
            <v>0012</v>
          </cell>
          <cell r="B68" t="str">
            <v>SEGURIDAD INDUSTRIAL</v>
          </cell>
        </row>
        <row r="69">
          <cell r="A69" t="str">
            <v>0013</v>
          </cell>
          <cell r="B69" t="str">
            <v>SIMULACIÓN DE PROCESOS</v>
          </cell>
        </row>
        <row r="70">
          <cell r="A70" t="str">
            <v>0014</v>
          </cell>
          <cell r="B70" t="str">
            <v>SISTEMAS DE MANUFACTURA FLEXIBLE</v>
          </cell>
        </row>
        <row r="71">
          <cell r="A71" t="str">
            <v>0015</v>
          </cell>
          <cell r="B71" t="str">
            <v>ANÁLISIS DE POLÍTICA MONETARIA</v>
          </cell>
        </row>
        <row r="72">
          <cell r="A72" t="str">
            <v>0016</v>
          </cell>
          <cell r="B72" t="str">
            <v>DESARROLLO REGIONAL</v>
          </cell>
        </row>
        <row r="73">
          <cell r="A73" t="str">
            <v>0017</v>
          </cell>
          <cell r="B73" t="str">
            <v>DISEÑO Y EVALUACIÓN DE POLÍTICAS PÚBLICAS</v>
          </cell>
        </row>
        <row r="74">
          <cell r="A74" t="str">
            <v>0018</v>
          </cell>
          <cell r="B74" t="str">
            <v>ECONOMETRÍA AVANZADA</v>
          </cell>
        </row>
        <row r="75">
          <cell r="A75" t="str">
            <v>0019</v>
          </cell>
          <cell r="B75" t="str">
            <v>ECONOMÍA Y ENERGÍA</v>
          </cell>
        </row>
        <row r="76">
          <cell r="A76" t="str">
            <v>0020</v>
          </cell>
          <cell r="B76" t="str">
            <v>MICROFINANZAS</v>
          </cell>
        </row>
        <row r="77">
          <cell r="A77" t="str">
            <v>0021</v>
          </cell>
          <cell r="B77" t="str">
            <v>POLÍTICAS DE DESARROLLO SOCIAL</v>
          </cell>
        </row>
        <row r="78">
          <cell r="A78" t="str">
            <v>0022</v>
          </cell>
          <cell r="B78" t="str">
            <v>ANÁLISIS DE MERCADOS INTERNACIONALES</v>
          </cell>
        </row>
        <row r="79">
          <cell r="A79" t="str">
            <v>0023</v>
          </cell>
          <cell r="B79" t="str">
            <v>COMERCIO INTERNACIONAL</v>
          </cell>
        </row>
        <row r="80">
          <cell r="A80" t="str">
            <v>0024</v>
          </cell>
          <cell r="B80" t="str">
            <v>GEOGRAFÍA ECONÓMICA</v>
          </cell>
        </row>
        <row r="81">
          <cell r="A81" t="str">
            <v>0025</v>
          </cell>
          <cell r="B81" t="str">
            <v>LOGÍSTICA</v>
          </cell>
        </row>
        <row r="82">
          <cell r="A82" t="str">
            <v>0026</v>
          </cell>
          <cell r="B82" t="str">
            <v>NEGOCIOS INTERNACIONALES</v>
          </cell>
        </row>
        <row r="83">
          <cell r="A83" t="str">
            <v>0027</v>
          </cell>
          <cell r="B83" t="str">
            <v>SISTEMAS DE COMERCIALIZACIÓN</v>
          </cell>
        </row>
        <row r="84">
          <cell r="A84" t="str">
            <v>0028</v>
          </cell>
          <cell r="B84" t="str">
            <v>TRIBUTACIÓN INTERNACIONAL Y NACIONAL</v>
          </cell>
        </row>
        <row r="85">
          <cell r="A85" t="str">
            <v>0300</v>
          </cell>
          <cell r="B85" t="str">
            <v>MODELO DE NEGOCIOS</v>
          </cell>
        </row>
        <row r="86">
          <cell r="A86" t="str">
            <v>0031</v>
          </cell>
          <cell r="B86" t="str">
            <v>TALLER COMUNCACIÓN, LECTURA Y REDACCIÓN</v>
          </cell>
        </row>
        <row r="87">
          <cell r="A87" t="str">
            <v>0044</v>
          </cell>
          <cell r="B87" t="str">
            <v>SUSTENTABILIDAD GESTIÓN DE EMPRESAS</v>
          </cell>
        </row>
        <row r="88">
          <cell r="A88" t="str">
            <v>0045</v>
          </cell>
          <cell r="B88" t="str">
            <v>ECONOMIA Y CULTURA</v>
          </cell>
        </row>
        <row r="89">
          <cell r="A89" t="str">
            <v>0046</v>
          </cell>
          <cell r="B89" t="str">
            <v>CURSO DE ACTUACIÓN</v>
          </cell>
        </row>
        <row r="90">
          <cell r="A90" t="str">
            <v>0056</v>
          </cell>
          <cell r="B90" t="str">
            <v>TÉCNICAS DE EXPRESIÓN CORPORAL</v>
          </cell>
        </row>
      </sheetData>
      <sheetData sheetId="11" refreshError="1"/>
      <sheetData sheetId="12" refreshError="1">
        <row r="3">
          <cell r="B3" t="str">
            <v>0100</v>
          </cell>
          <cell r="C3" t="str">
            <v>ADMINISTRACIÓN EN LAS ORGANIZACIONES</v>
          </cell>
        </row>
        <row r="4">
          <cell r="B4" t="str">
            <v>0101</v>
          </cell>
          <cell r="C4" t="str">
            <v>CONTABILIDAD Y ANALISIS DE ESTADOS FINANCIEROS</v>
          </cell>
        </row>
        <row r="5">
          <cell r="B5" t="str">
            <v>0102</v>
          </cell>
          <cell r="C5" t="str">
            <v>COSTOS</v>
          </cell>
        </row>
        <row r="6">
          <cell r="B6" t="str">
            <v>0103</v>
          </cell>
          <cell r="C6" t="str">
            <v>ESTADISTICA</v>
          </cell>
        </row>
        <row r="7">
          <cell r="B7" t="str">
            <v>0104</v>
          </cell>
          <cell r="C7" t="str">
            <v>ESTRATEGIAS PARA LA INTEGRACION DE PROYECTOS</v>
          </cell>
        </row>
        <row r="8">
          <cell r="B8" t="str">
            <v>0105</v>
          </cell>
          <cell r="C8" t="str">
            <v>ETICA PROFESIONAL Y VALORES</v>
          </cell>
        </row>
        <row r="9">
          <cell r="B9" t="str">
            <v>0106</v>
          </cell>
          <cell r="C9" t="str">
            <v>EVOLUCION Y DESAFIO DEL CAMPO MEXICANO</v>
          </cell>
        </row>
        <row r="10">
          <cell r="B10" t="str">
            <v>0107</v>
          </cell>
          <cell r="C10" t="str">
            <v>INGLÉS I</v>
          </cell>
        </row>
        <row r="11">
          <cell r="B11" t="str">
            <v>0108</v>
          </cell>
          <cell r="C11" t="str">
            <v>INGLÉS II</v>
          </cell>
        </row>
        <row r="12">
          <cell r="B12" t="str">
            <v>0109</v>
          </cell>
          <cell r="C12" t="str">
            <v>MACROECONOMÍA</v>
          </cell>
        </row>
        <row r="13">
          <cell r="B13" t="str">
            <v>0110</v>
          </cell>
          <cell r="C13" t="str">
            <v>MARCO LEGAL Y JURIDICO DE LAS ORGANIZACIONES DE CAMPO</v>
          </cell>
        </row>
        <row r="14">
          <cell r="B14" t="str">
            <v>0111</v>
          </cell>
          <cell r="C14" t="str">
            <v>MATEMATICAS APLICADAS A LA ADMINISTRACIÓN</v>
          </cell>
        </row>
        <row r="15">
          <cell r="B15" t="str">
            <v>0112</v>
          </cell>
          <cell r="C15" t="str">
            <v>MERCADOTECNIA</v>
          </cell>
        </row>
        <row r="16">
          <cell r="B16" t="str">
            <v>0200</v>
          </cell>
          <cell r="C16" t="str">
            <v>CADENAS Y REDES DE VALOR</v>
          </cell>
        </row>
        <row r="17">
          <cell r="B17" t="str">
            <v>0201</v>
          </cell>
          <cell r="C17" t="str">
            <v>ECONOMIA DE LA PRODUCCION</v>
          </cell>
        </row>
        <row r="18">
          <cell r="B18" t="str">
            <v>0202</v>
          </cell>
          <cell r="C18" t="str">
            <v>FINANCIAMIENTO A ORGANIZACIONES RURALES</v>
          </cell>
        </row>
        <row r="19">
          <cell r="B19" t="str">
            <v>0203</v>
          </cell>
          <cell r="C19" t="str">
            <v>HABILIDADES ADMINISTRATIVAS, GERENCIALES Y COMERCIALES</v>
          </cell>
        </row>
        <row r="20">
          <cell r="B20" t="str">
            <v>0204</v>
          </cell>
          <cell r="C20" t="str">
            <v>INGLES III</v>
          </cell>
        </row>
        <row r="21">
          <cell r="B21" t="str">
            <v>0205</v>
          </cell>
          <cell r="C21" t="str">
            <v>INGLES IV</v>
          </cell>
        </row>
        <row r="22">
          <cell r="B22" t="str">
            <v>0206</v>
          </cell>
          <cell r="C22" t="str">
            <v xml:space="preserve">LIDERAZGO Y CULTURA ORGANIZACIONAL </v>
          </cell>
        </row>
        <row r="23">
          <cell r="B23" t="str">
            <v>0207</v>
          </cell>
          <cell r="C23" t="str">
            <v>LOGISTICA</v>
          </cell>
        </row>
        <row r="24">
          <cell r="B24" t="str">
            <v>0208</v>
          </cell>
          <cell r="C24" t="str">
            <v>MICROECONOMIA</v>
          </cell>
        </row>
        <row r="25">
          <cell r="B25" t="str">
            <v>0209</v>
          </cell>
          <cell r="C25" t="str">
            <v>PLANEACION ESTRATEGICA</v>
          </cell>
        </row>
        <row r="26">
          <cell r="B26" t="str">
            <v>0210</v>
          </cell>
          <cell r="C26" t="str">
            <v xml:space="preserve">RECURSOS INFORMATICOS INTERNACIONALES I </v>
          </cell>
        </row>
        <row r="27">
          <cell r="B27" t="str">
            <v>0211</v>
          </cell>
          <cell r="C27" t="str">
            <v>SISTEMAS DE CALIDAD Y PROCESOS DE CERTIFICACION</v>
          </cell>
        </row>
        <row r="28">
          <cell r="B28" t="str">
            <v>0212</v>
          </cell>
          <cell r="C28" t="str">
            <v>USO DE LAS TECNOLOGIAS DE LA INFORMACIÓN Y COMUNICACIÓN</v>
          </cell>
        </row>
        <row r="29">
          <cell r="B29" t="str">
            <v>0300</v>
          </cell>
          <cell r="C29" t="str">
            <v>ALIMENTOS ORGANICOS Y NUTRACEUTICOS</v>
          </cell>
        </row>
        <row r="30">
          <cell r="B30" t="str">
            <v>0301</v>
          </cell>
          <cell r="C30" t="str">
            <v>APROVECHAMIENTO SUSTENTABLE Y EQUITATIVO DE LA BIODIVERSIDAD MEXICANA</v>
          </cell>
        </row>
        <row r="31">
          <cell r="B31" t="str">
            <v>0302</v>
          </cell>
          <cell r="C31" t="str">
            <v>DESARROLLO SUSTENTABLE</v>
          </cell>
        </row>
        <row r="32">
          <cell r="B32" t="str">
            <v>0303</v>
          </cell>
          <cell r="C32" t="str">
            <v>EMPRENDEDURISMO Y CONSULTORIA</v>
          </cell>
        </row>
        <row r="33">
          <cell r="B33" t="str">
            <v>0304</v>
          </cell>
          <cell r="C33" t="str">
            <v>FORMULACION Y EVALUACION DE PROYECTOS</v>
          </cell>
        </row>
        <row r="34">
          <cell r="B34" t="str">
            <v>0305</v>
          </cell>
          <cell r="C34" t="str">
            <v>INGLES V</v>
          </cell>
        </row>
        <row r="35">
          <cell r="B35" t="str">
            <v>0306</v>
          </cell>
          <cell r="C35" t="str">
            <v>INGLES VI</v>
          </cell>
        </row>
        <row r="36">
          <cell r="B36" t="str">
            <v>0307</v>
          </cell>
          <cell r="C36" t="str">
            <v>RECURSOS INFORMATICOS INTERNACIONALES II</v>
          </cell>
        </row>
        <row r="37">
          <cell r="B37" t="str">
            <v>0400</v>
          </cell>
          <cell r="C37" t="str">
            <v>INGLES VII</v>
          </cell>
        </row>
        <row r="38">
          <cell r="B38" t="str">
            <v>0401</v>
          </cell>
          <cell r="C38" t="str">
            <v>INGLES VIII</v>
          </cell>
        </row>
        <row r="39">
          <cell r="B39" t="str">
            <v>0402</v>
          </cell>
          <cell r="C39" t="str">
            <v>COMERCIO INTERNACIONAL EN EL ÁREA AGRÍCOLA</v>
          </cell>
        </row>
        <row r="40">
          <cell r="B40" t="str">
            <v>0403</v>
          </cell>
          <cell r="C40" t="str">
            <v>DESARROLLO DEL PLAN DE NEGOCIOS EN EL ÁREA AGRÍCOLA</v>
          </cell>
        </row>
        <row r="41">
          <cell r="B41" t="str">
            <v>0404</v>
          </cell>
          <cell r="C41" t="str">
            <v>ESTUDIO DE CASOS EN EL ÁREA AGRÍCOLA</v>
          </cell>
        </row>
        <row r="42">
          <cell r="B42" t="str">
            <v>0405</v>
          </cell>
          <cell r="C42" t="str">
            <v>INNOVACIÓN TECNOLÓGICA EN EL ÁREA AGRÍCOLA</v>
          </cell>
        </row>
        <row r="43">
          <cell r="B43" t="str">
            <v>0406</v>
          </cell>
          <cell r="C43" t="str">
            <v>METODOLOGÍA PARA LA ELABORACIÓN DE UN PLAN DE NEGOCIOS EN EL ÁREA AGRÍCOLA</v>
          </cell>
        </row>
        <row r="44">
          <cell r="B44" t="str">
            <v>0407</v>
          </cell>
          <cell r="C44" t="str">
            <v>PROCESO PRODUCTIVO Y EVALUACIÓN EN EL ÁREA AGRÍCOLA</v>
          </cell>
        </row>
        <row r="45">
          <cell r="B45" t="str">
            <v>0408</v>
          </cell>
          <cell r="C45" t="str">
            <v>RECURSOS INFORMÁTICOS INTERNACIONALES EN EL ÁREA AGRÍCOLA</v>
          </cell>
        </row>
        <row r="46">
          <cell r="B46" t="str">
            <v>0409</v>
          </cell>
          <cell r="C46" t="str">
            <v>TALLER DE REDACCIÓN DEL TRABAJO RECEPCIONAL EN EL ÁREA AGRÍCOLA</v>
          </cell>
        </row>
        <row r="47">
          <cell r="B47" t="str">
            <v>0410</v>
          </cell>
          <cell r="C47" t="str">
            <v>TRABAJO DE CAMPO EN EL ÁREA AGRÍCOLA</v>
          </cell>
        </row>
        <row r="48">
          <cell r="B48" t="str">
            <v>0411</v>
          </cell>
          <cell r="C48" t="str">
            <v>COMERCIO INTERNACIONAL AREA PECUARIA-PISCICOLA</v>
          </cell>
        </row>
        <row r="49">
          <cell r="B49" t="str">
            <v>0412</v>
          </cell>
          <cell r="C49" t="str">
            <v>DESARROLLO DE PLAN  DE NEGOCIOS EN EL ÁREA PECUARIA-PISCICOLA</v>
          </cell>
        </row>
        <row r="50">
          <cell r="B50" t="str">
            <v>0413</v>
          </cell>
          <cell r="C50" t="str">
            <v>ESTUDIO DE CASOS EN EL ÁREA PECUARIA-PISCICOLA</v>
          </cell>
        </row>
        <row r="51">
          <cell r="B51" t="str">
            <v>0414</v>
          </cell>
          <cell r="C51" t="str">
            <v>INNOVACIÓN TECNOLÓGICA EN EL ÁREA PECUARIA-PISCICOLA</v>
          </cell>
        </row>
        <row r="52">
          <cell r="B52" t="str">
            <v>0415</v>
          </cell>
          <cell r="C52" t="str">
            <v>METODOLOGIA PARA LA ELABORACIÓN DE UN PLAN DE NEGOCIOS EN EL ÁREA PECUARIA-PISCICOLA</v>
          </cell>
        </row>
        <row r="53">
          <cell r="B53" t="str">
            <v>0416</v>
          </cell>
          <cell r="C53" t="str">
            <v>PROCESOS PRODUCTIVOS Y EVALUACIÓN DE PROYECTOS  EN EL ÁREA PECUARIA-PISCICOLA</v>
          </cell>
        </row>
        <row r="54">
          <cell r="B54" t="str">
            <v>0417</v>
          </cell>
          <cell r="C54" t="str">
            <v>RECURSOS INFORMÁTICOS INTERNACIONALES EN EL ÁREA PECUARIA-PISCICOLA</v>
          </cell>
        </row>
        <row r="55">
          <cell r="B55" t="str">
            <v>0418</v>
          </cell>
          <cell r="C55" t="str">
            <v>TALLER DE REDACCIÓN DE TRABAJOS RECEPCIONALES EN EL ÁREA PECUARIA-PISCICOLA</v>
          </cell>
        </row>
        <row r="56">
          <cell r="B56" t="str">
            <v>0419</v>
          </cell>
          <cell r="C56" t="str">
            <v>TRABAJO DE CAMPO EN EL ÁREA PECUARIA-PISCICOLA</v>
          </cell>
        </row>
        <row r="57">
          <cell r="B57" t="str">
            <v>0420</v>
          </cell>
          <cell r="C57" t="str">
            <v>COMERCIO INTERNACIONAL EN EL ÁREA FORESTAL-AMBIENTAL</v>
          </cell>
        </row>
        <row r="58">
          <cell r="B58" t="str">
            <v>0421</v>
          </cell>
          <cell r="C58" t="str">
            <v>DESARROLLO DEL PLAN DE NEGOCIOS EN EL ÁREA FORESTAL-AMBIENTAL</v>
          </cell>
        </row>
        <row r="59">
          <cell r="B59" t="str">
            <v>0422</v>
          </cell>
          <cell r="C59" t="str">
            <v>ESTUDIO DE CASOS EN EL ÁREA FORESTAL-AMBIENTAL</v>
          </cell>
        </row>
        <row r="60">
          <cell r="B60" t="str">
            <v>0423</v>
          </cell>
          <cell r="C60" t="str">
            <v>INNOVACIÓN TECNOLÓGICA EN EL ÁREA FORESTAL -AMBIENTAL</v>
          </cell>
        </row>
        <row r="61">
          <cell r="B61" t="str">
            <v>0424</v>
          </cell>
          <cell r="C61" t="str">
            <v>METODOLOGÍA PARA LA ELABORACIÓN DE UN PLAN DE NEGOCIOS EN EL ÁREA FORESTAL-AMBIENTAL</v>
          </cell>
        </row>
        <row r="62">
          <cell r="B62" t="str">
            <v>0425</v>
          </cell>
          <cell r="C62" t="str">
            <v>PROCESOS PRODUCTIVOS EVALUACIÓN DE PROYECTOS EN EL ÁREA FORESTAL-AMBIENTAL</v>
          </cell>
        </row>
        <row r="63">
          <cell r="B63" t="str">
            <v>0426</v>
          </cell>
          <cell r="C63" t="str">
            <v>RECURSOS INFORMATICOS INTERNACIONALES EN EL ÁREA FORESTAL-AMBIENTAL</v>
          </cell>
        </row>
        <row r="64">
          <cell r="B64" t="str">
            <v>0427</v>
          </cell>
          <cell r="C64" t="str">
            <v>TALLER DE REDACCIÓN DE TRABAJOS RECEPCIONALES EN EL ÁREA FORESTAL -AMBIENTAL</v>
          </cell>
        </row>
        <row r="65">
          <cell r="B65" t="str">
            <v>0428</v>
          </cell>
          <cell r="C65" t="str">
            <v>TRABAJO DE CAMPO EN EL ÁREA FORESTAL-AMBIENTAL</v>
          </cell>
        </row>
        <row r="66">
          <cell r="B66" t="str">
            <v>0001</v>
          </cell>
          <cell r="C66" t="str">
            <v>ADMINISTRACIÓN DE MICRO, MEDIANAS Y PEQUEÑAS EMPRESAS I</v>
          </cell>
        </row>
        <row r="67">
          <cell r="B67" t="str">
            <v>0004</v>
          </cell>
          <cell r="C67" t="str">
            <v>CONDUCTA DEL CONSUMIDOR I</v>
          </cell>
        </row>
        <row r="68">
          <cell r="B68" t="str">
            <v>0007</v>
          </cell>
          <cell r="C68" t="str">
            <v>ADMINISTRACIÓN DE MICRO MEDIANAS Y PEQUEÑAS EMPRESAS II</v>
          </cell>
        </row>
        <row r="69">
          <cell r="B69" t="str">
            <v>0009</v>
          </cell>
          <cell r="C69" t="str">
            <v>CAPACITACIÓN Y DESRROLLO DE RECURSOS HUMANOS</v>
          </cell>
        </row>
        <row r="70">
          <cell r="B70" t="str">
            <v>0010</v>
          </cell>
          <cell r="C70" t="str">
            <v>CONDUCTA DEL CONSUMIDOR II</v>
          </cell>
        </row>
        <row r="71">
          <cell r="B71" t="str">
            <v>0016</v>
          </cell>
          <cell r="C71" t="str">
            <v>DESARRLLO DE PROYECTOS DE INVERSIÓN II</v>
          </cell>
        </row>
        <row r="72">
          <cell r="B72" t="str">
            <v>0017</v>
          </cell>
          <cell r="C72" t="str">
            <v>INTEGRACIÓN EMPRESARIAL AGROPECUARIA</v>
          </cell>
        </row>
        <row r="73">
          <cell r="B73" t="str">
            <v>0018</v>
          </cell>
          <cell r="C73" t="str">
            <v>SOCIOLOGIA RURAL Y URBANA</v>
          </cell>
        </row>
        <row r="74">
          <cell r="B74" t="str">
            <v>0020</v>
          </cell>
          <cell r="C74" t="str">
            <v>TALLER MARCO LEGAL- JURIDICO ORGANIZACIÓN AGROPECUARIA</v>
          </cell>
        </row>
        <row r="75">
          <cell r="B75" t="str">
            <v>0021</v>
          </cell>
          <cell r="C75" t="str">
            <v>COMERCIO INTERNACIONAL AGROPECUARIO I</v>
          </cell>
        </row>
        <row r="76">
          <cell r="B76" t="str">
            <v>0022</v>
          </cell>
          <cell r="C76" t="str">
            <v>COMERCIO INTERNACIONAL AGROPECUARIO II</v>
          </cell>
        </row>
        <row r="77">
          <cell r="B77" t="str">
            <v>0023</v>
          </cell>
          <cell r="C77" t="str">
            <v>TALLER DE EMPRENDIMIENTO E INNOVACIÓN</v>
          </cell>
        </row>
        <row r="78">
          <cell r="B78" t="str">
            <v>0025</v>
          </cell>
          <cell r="C78" t="str">
            <v>METODOLOGIA DE INVESTIGACIÓN APLICADA AL SECTOR AGROPECUARIO</v>
          </cell>
        </row>
        <row r="79">
          <cell r="B79" t="str">
            <v>0026</v>
          </cell>
          <cell r="C79" t="str">
            <v>TENDENCIAS DE MACROECONOMIA SECTOR AGROPECUARIO</v>
          </cell>
        </row>
        <row r="80">
          <cell r="B80" t="str">
            <v>0028</v>
          </cell>
          <cell r="C80" t="str">
            <v>FOTOGRAFIA IMAGEN Y COMPOSICIÓN</v>
          </cell>
        </row>
        <row r="81">
          <cell r="B81" t="str">
            <v>0034</v>
          </cell>
          <cell r="C81" t="str">
            <v>CONSTRUCCIÓN SOCIAL PARA EL DESARROLLO RURALID</v>
          </cell>
        </row>
        <row r="82">
          <cell r="B82" t="str">
            <v>0038</v>
          </cell>
          <cell r="C82" t="str">
            <v>FOTOGRAFIA EXPERIMENTAL</v>
          </cell>
        </row>
        <row r="83">
          <cell r="B83" t="str">
            <v>0043</v>
          </cell>
          <cell r="C83" t="str">
            <v>PODER Y NEGOCIACIÓN EN ENTORNO AGROPECUARIO</v>
          </cell>
        </row>
        <row r="84">
          <cell r="B84" t="str">
            <v>0044</v>
          </cell>
          <cell r="C84" t="str">
            <v>TÉCNICAS DE LA EXPRESIÓN CORPORAL</v>
          </cell>
        </row>
        <row r="85">
          <cell r="B85" t="str">
            <v>0024</v>
          </cell>
          <cell r="C85" t="str">
            <v>COMPORTAMIENTO HUMANO ENTORNO AGROPECUARIO. CONTE</v>
          </cell>
        </row>
      </sheetData>
      <sheetData sheetId="13" refreshError="1">
        <row r="2">
          <cell r="A2" t="str">
            <v>412069659</v>
          </cell>
          <cell r="B2" t="str">
            <v>ACEVEDO*ALEJANDRI*MAYRA GABRIELA</v>
          </cell>
        </row>
        <row r="3">
          <cell r="A3" t="str">
            <v>412069642</v>
          </cell>
          <cell r="B3" t="str">
            <v>ACEVES*DE ALBA*ANGEL ENRIQUE</v>
          </cell>
        </row>
        <row r="4">
          <cell r="A4" t="str">
            <v>412069374</v>
          </cell>
          <cell r="B4" t="str">
            <v>ACOSTA*BELTRAN*PABLO ALBERTO</v>
          </cell>
        </row>
        <row r="5">
          <cell r="A5" t="str">
            <v>412121445</v>
          </cell>
          <cell r="B5" t="str">
            <v>AGUILAR*ARRIAGA*ALEJANDRO</v>
          </cell>
        </row>
        <row r="6">
          <cell r="A6" t="str">
            <v>412121287</v>
          </cell>
          <cell r="B6" t="str">
            <v>AGUILAR*CORREA*GENARO EDUARDO</v>
          </cell>
        </row>
        <row r="7">
          <cell r="A7" t="str">
            <v>309109240</v>
          </cell>
          <cell r="B7" t="str">
            <v>ALONSO*SOTO*FRANCISCO DANIEL</v>
          </cell>
        </row>
        <row r="8">
          <cell r="A8" t="str">
            <v>412069185</v>
          </cell>
          <cell r="B8" t="str">
            <v>ALVARADO*BECERRA*GABRIELA</v>
          </cell>
        </row>
        <row r="9">
          <cell r="A9" t="str">
            <v>412121232</v>
          </cell>
          <cell r="B9" t="str">
            <v>ARANDA*GONZALEZ*CARLOS FERNANDO</v>
          </cell>
        </row>
        <row r="10">
          <cell r="A10" t="str">
            <v>412085891</v>
          </cell>
          <cell r="B10" t="str">
            <v>ARELLANO*ALVARADO*CLAUDIA</v>
          </cell>
        </row>
        <row r="11">
          <cell r="A11" t="str">
            <v>412069147</v>
          </cell>
          <cell r="B11" t="str">
            <v>AVALOS*VELASQUEZ*JAIRO MOISES</v>
          </cell>
        </row>
        <row r="12">
          <cell r="A12" t="str">
            <v>412069044</v>
          </cell>
          <cell r="B12" t="str">
            <v>AYALA*LEZAMA*ILSE DANIELA</v>
          </cell>
        </row>
        <row r="13">
          <cell r="A13" t="str">
            <v>412121249</v>
          </cell>
          <cell r="B13" t="str">
            <v>BARRERA*PANIAGUA*ALEJANDRO</v>
          </cell>
        </row>
        <row r="14">
          <cell r="A14" t="str">
            <v>412069161</v>
          </cell>
          <cell r="B14" t="str">
            <v>BARRIENTOS*ESCAMILLA*ESTELA</v>
          </cell>
        </row>
        <row r="15">
          <cell r="A15" t="str">
            <v>412069862</v>
          </cell>
          <cell r="B15" t="str">
            <v>BAUTISTA*GONZALEZ*GRISELL ALEJANDRA</v>
          </cell>
        </row>
        <row r="16">
          <cell r="A16" t="str">
            <v>412069350</v>
          </cell>
          <cell r="B16" t="str">
            <v>BAUTISTA*RUIZ*MARCO ANTONIO</v>
          </cell>
        </row>
        <row r="17">
          <cell r="A17" t="str">
            <v>412082357</v>
          </cell>
          <cell r="B17" t="str">
            <v>BERTADILLO*CHAVEZ*MARIA GUADALUPE DEL ROCIO</v>
          </cell>
        </row>
        <row r="18">
          <cell r="A18" t="str">
            <v>412085444</v>
          </cell>
          <cell r="B18" t="str">
            <v>CAMPOS*VAZQUEZ*JESSICA ESTELA</v>
          </cell>
        </row>
        <row r="19">
          <cell r="A19" t="str">
            <v>412082302</v>
          </cell>
          <cell r="B19" t="str">
            <v>CANO*ALVARADO*KAREN ILEANA</v>
          </cell>
        </row>
        <row r="20">
          <cell r="A20" t="str">
            <v>412069408</v>
          </cell>
          <cell r="B20" t="str">
            <v>CAPETILLO*GARCIA*FRANCISCA ALEJANDRA</v>
          </cell>
        </row>
        <row r="21">
          <cell r="A21" t="str">
            <v>412121380</v>
          </cell>
          <cell r="B21" t="str">
            <v>CARREON*GOVEA*DAVID ALEJANDRO</v>
          </cell>
        </row>
        <row r="22">
          <cell r="A22" t="str">
            <v>309035048</v>
          </cell>
          <cell r="B22" t="str">
            <v>CARREﾑO*CALLEJA*VICTOR MANUEL</v>
          </cell>
        </row>
        <row r="23">
          <cell r="A23" t="str">
            <v>412069817</v>
          </cell>
          <cell r="B23" t="str">
            <v>CAUDILLO*VARGAS*PAULINA SOCORRO</v>
          </cell>
        </row>
        <row r="24">
          <cell r="A24" t="str">
            <v>412085884</v>
          </cell>
          <cell r="B24" t="str">
            <v>CHAVEZ*AGUILERA*ERICK FERNANDO</v>
          </cell>
        </row>
        <row r="25">
          <cell r="A25" t="str">
            <v>412069958</v>
          </cell>
          <cell r="B25" t="str">
            <v>CHAVEZ*ZUﾑIGA*KATHIA BERENICE</v>
          </cell>
        </row>
        <row r="26">
          <cell r="A26" t="str">
            <v>412121342</v>
          </cell>
          <cell r="B26" t="str">
            <v>CHAVOYA*MIRELES*GEMMA MIROSLAVA</v>
          </cell>
        </row>
        <row r="27">
          <cell r="A27" t="str">
            <v>412069422</v>
          </cell>
          <cell r="B27" t="str">
            <v>CHIQUITO*PONCE*ERIKA CITLALLI</v>
          </cell>
        </row>
        <row r="28">
          <cell r="A28" t="str">
            <v>309110460</v>
          </cell>
          <cell r="B28" t="str">
            <v>CLAUDIO*RICARDO*KAREN MELISSA</v>
          </cell>
        </row>
        <row r="29">
          <cell r="A29" t="str">
            <v>309055312</v>
          </cell>
          <cell r="B29" t="str">
            <v>CONTRERAS*SOTELO*BRENDA ABIGAIL</v>
          </cell>
        </row>
        <row r="30">
          <cell r="A30" t="str">
            <v>412121562</v>
          </cell>
          <cell r="B30" t="str">
            <v>CORIA*HURBIETA*JOSE RAMON</v>
          </cell>
        </row>
        <row r="31">
          <cell r="A31" t="str">
            <v>412069082</v>
          </cell>
          <cell r="B31" t="str">
            <v>CORREA*VAZQUEZ*ANDREA YOLOTZIN</v>
          </cell>
        </row>
        <row r="32">
          <cell r="A32" t="str">
            <v>412085901</v>
          </cell>
          <cell r="B32" t="str">
            <v>CORTES*FLORES*ELISA</v>
          </cell>
        </row>
        <row r="33">
          <cell r="A33" t="str">
            <v>412082326</v>
          </cell>
          <cell r="B33" t="str">
            <v>CRUZ*VILLEGAS*SALVADOR</v>
          </cell>
        </row>
        <row r="34">
          <cell r="A34" t="str">
            <v>412069611</v>
          </cell>
          <cell r="B34" t="str">
            <v>DEL AGUILA*CABRERA*YULIANA PAOLA</v>
          </cell>
        </row>
        <row r="35">
          <cell r="A35" t="str">
            <v>412069202</v>
          </cell>
          <cell r="B35" t="str">
            <v>DEL RIO*CRESPO*AURORA PATRICIA</v>
          </cell>
        </row>
        <row r="36">
          <cell r="A36" t="str">
            <v>412121146</v>
          </cell>
          <cell r="B36" t="str">
            <v>DELGADO*PRADO*PATRICIA</v>
          </cell>
        </row>
        <row r="37">
          <cell r="A37" t="str">
            <v>412121263</v>
          </cell>
          <cell r="B37" t="str">
            <v>DELGADO*ZUMAYA*YENITZI YADIRA</v>
          </cell>
        </row>
        <row r="38">
          <cell r="A38" t="str">
            <v>412069484</v>
          </cell>
          <cell r="B38" t="str">
            <v>DIAZ*ORTEGA*CAROLINA</v>
          </cell>
        </row>
        <row r="39">
          <cell r="A39" t="str">
            <v>412085860</v>
          </cell>
          <cell r="B39" t="str">
            <v>ENRIQUEZ*ROMERO*LORENA</v>
          </cell>
        </row>
        <row r="40">
          <cell r="A40" t="str">
            <v>412069219</v>
          </cell>
          <cell r="B40" t="str">
            <v>ESCALANTE*ORNELAS*MARIO ALEJANDRO</v>
          </cell>
        </row>
        <row r="41">
          <cell r="A41" t="str">
            <v>412069769</v>
          </cell>
          <cell r="B41" t="str">
            <v>ESQUEDA*GUERRERO*LORENA</v>
          </cell>
        </row>
        <row r="42">
          <cell r="A42" t="str">
            <v>412069264</v>
          </cell>
          <cell r="B42" t="str">
            <v>ESTRADA*OROZCO*CINTHIA MONSERRAT DE JESUS</v>
          </cell>
        </row>
        <row r="43">
          <cell r="A43" t="str">
            <v>309244055</v>
          </cell>
          <cell r="B43" t="str">
            <v>FLORES*GONZALEZ*NALLELY SURIZADAY</v>
          </cell>
        </row>
        <row r="44">
          <cell r="A44" t="str">
            <v>412069903</v>
          </cell>
          <cell r="B44" t="str">
            <v>FUENTES*ANDRADE*JOSE VALENTE</v>
          </cell>
        </row>
        <row r="45">
          <cell r="A45" t="str">
            <v>412121586</v>
          </cell>
          <cell r="B45" t="str">
            <v>GALVAN*RODRIGUEZ*JORGE</v>
          </cell>
        </row>
        <row r="46">
          <cell r="A46" t="str">
            <v>092602074</v>
          </cell>
          <cell r="B46" t="str">
            <v>GALVAN*TEJADA*SIGFRIDO</v>
          </cell>
        </row>
        <row r="47">
          <cell r="A47" t="str">
            <v>303277916</v>
          </cell>
          <cell r="B47" t="str">
            <v>GARCIA*CASTILLA*ALDO MICHAEL</v>
          </cell>
        </row>
        <row r="48">
          <cell r="A48" t="str">
            <v>105000826</v>
          </cell>
          <cell r="B48" t="str">
            <v>GARCIA*LOPEZ*LESLIE BARBARA</v>
          </cell>
        </row>
        <row r="49">
          <cell r="A49" t="str">
            <v>309180296</v>
          </cell>
          <cell r="B49" t="str">
            <v>GOMEZ*AYALA*JOSE ARMANDO</v>
          </cell>
        </row>
        <row r="50">
          <cell r="A50" t="str">
            <v>412069501</v>
          </cell>
          <cell r="B50" t="str">
            <v>GOMEZ*LARA*LORENA JACQUELINE</v>
          </cell>
        </row>
        <row r="51">
          <cell r="A51" t="str">
            <v>412085695</v>
          </cell>
          <cell r="B51" t="str">
            <v>GOMEZ*PADILLA*ANDREA CAROLINA</v>
          </cell>
        </row>
        <row r="52">
          <cell r="A52" t="str">
            <v>412121531</v>
          </cell>
          <cell r="B52" t="str">
            <v>GONZALEZ*ABUNDEZ*DANIEL</v>
          </cell>
        </row>
        <row r="53">
          <cell r="A53" t="str">
            <v>412121304</v>
          </cell>
          <cell r="B53" t="str">
            <v>GONZALEZ*CARRANCO*GENESIS PAULINA</v>
          </cell>
        </row>
        <row r="54">
          <cell r="A54" t="str">
            <v>412069893</v>
          </cell>
          <cell r="B54" t="str">
            <v>GONZALEZ*DE LA ROSA*YOSEF ALAN</v>
          </cell>
        </row>
        <row r="55">
          <cell r="A55" t="str">
            <v>412069752</v>
          </cell>
          <cell r="B55" t="str">
            <v>GONZALEZ*DIAZ*FIDEL ALEJANDRO</v>
          </cell>
        </row>
        <row r="56">
          <cell r="A56" t="str">
            <v>412069415</v>
          </cell>
          <cell r="B56" t="str">
            <v>GONZALEZ*FLORES*SOFIA ELOISA</v>
          </cell>
        </row>
        <row r="57">
          <cell r="A57" t="str">
            <v>412085671</v>
          </cell>
          <cell r="B57" t="str">
            <v>GONZALEZ*MEDINA*ROSALINA</v>
          </cell>
        </row>
        <row r="58">
          <cell r="A58" t="str">
            <v>412069783</v>
          </cell>
          <cell r="B58" t="str">
            <v>GONZALEZ*MOSQUEDA*ANDREA</v>
          </cell>
        </row>
        <row r="59">
          <cell r="A59" t="str">
            <v>412069453</v>
          </cell>
          <cell r="B59" t="str">
            <v>GONZALEZ*PALMERIN*DIANA VANESA</v>
          </cell>
        </row>
        <row r="60">
          <cell r="A60" t="str">
            <v>412069549</v>
          </cell>
          <cell r="B60" t="str">
            <v>GONZALEZ*PEDROZA*DELIA MARIA</v>
          </cell>
        </row>
        <row r="61">
          <cell r="A61" t="str">
            <v>412082278</v>
          </cell>
          <cell r="B61" t="str">
            <v>GONZALEZ*RUIZ*ALFONSO</v>
          </cell>
        </row>
        <row r="62">
          <cell r="A62" t="str">
            <v>412069398</v>
          </cell>
          <cell r="B62" t="str">
            <v>GUILLEN*BERBER*BEATRIZ MIREILLE</v>
          </cell>
        </row>
        <row r="63">
          <cell r="A63" t="str">
            <v>412121328</v>
          </cell>
          <cell r="B63" t="str">
            <v>GUTIERREZ*ENRIQUEZ*JOSE CARLOS</v>
          </cell>
        </row>
        <row r="64">
          <cell r="A64" t="str">
            <v>412069271</v>
          </cell>
          <cell r="B64" t="str">
            <v>GUTIERREZ*GUTIERREZ*ENRIQUE IVAN</v>
          </cell>
        </row>
        <row r="65">
          <cell r="A65" t="str">
            <v>308086573</v>
          </cell>
          <cell r="B65" t="str">
            <v>GUTIERREZ*MARTINEZ*JOSE MANUEL</v>
          </cell>
        </row>
        <row r="66">
          <cell r="A66" t="str">
            <v>412069910</v>
          </cell>
          <cell r="B66" t="str">
            <v>GUTIERREZ*PALACIOS*BRENDA CECILIA</v>
          </cell>
        </row>
        <row r="67">
          <cell r="A67" t="str">
            <v>309238926</v>
          </cell>
          <cell r="B67" t="str">
            <v>HERNANDEZ*CASTILLO*MARCO ANTONIO</v>
          </cell>
        </row>
        <row r="68">
          <cell r="A68" t="str">
            <v>309112093</v>
          </cell>
          <cell r="B68" t="str">
            <v>HERNANDEZ*CRISOSTOMO*JONATAN</v>
          </cell>
        </row>
        <row r="69">
          <cell r="A69" t="str">
            <v>412069927</v>
          </cell>
          <cell r="B69" t="str">
            <v>HERNANDEZ*ROCHA*MARIA PRISCILA</v>
          </cell>
        </row>
        <row r="70">
          <cell r="A70" t="str">
            <v>412085877</v>
          </cell>
          <cell r="B70" t="str">
            <v>HERNANDEZ*RUIZ*GERARDO ERIC</v>
          </cell>
        </row>
        <row r="71">
          <cell r="A71" t="str">
            <v>412069460</v>
          </cell>
          <cell r="B71" t="str">
            <v>HERNANDEZ*TOVAR*NESTOR DANIEL</v>
          </cell>
        </row>
        <row r="72">
          <cell r="A72" t="str">
            <v>412121184</v>
          </cell>
          <cell r="B72" t="str">
            <v>HERNANDEZ*VALDEZ*GABRIELA</v>
          </cell>
        </row>
        <row r="73">
          <cell r="A73" t="str">
            <v>412121335</v>
          </cell>
          <cell r="B73" t="str">
            <v>HIDALGO*LOPEZ*SERGIO FERNANDO</v>
          </cell>
        </row>
        <row r="74">
          <cell r="A74" t="str">
            <v>412069075</v>
          </cell>
          <cell r="B74" t="str">
            <v>LEDESMA*CAMPOS*HILDA PATRICIA</v>
          </cell>
        </row>
        <row r="75">
          <cell r="A75" t="str">
            <v>412085664</v>
          </cell>
          <cell r="B75" t="str">
            <v>LEMUS*RUIZ*GABRIELA</v>
          </cell>
        </row>
        <row r="76">
          <cell r="A76" t="str">
            <v>412070604</v>
          </cell>
          <cell r="B76" t="str">
            <v>LIZAMA*PADILLA*ALFREDO GAUDENCIO</v>
          </cell>
        </row>
        <row r="77">
          <cell r="A77" t="str">
            <v>304049972</v>
          </cell>
          <cell r="B77" t="str">
            <v>LOPEZ*ALCANTARA*ANA PATRICIA</v>
          </cell>
        </row>
        <row r="78">
          <cell r="A78" t="str">
            <v>412121476</v>
          </cell>
          <cell r="B78" t="str">
            <v>MACIAS*LOPEZ*CLAUDIA MARISOL</v>
          </cell>
        </row>
        <row r="79">
          <cell r="A79" t="str">
            <v>412069305</v>
          </cell>
          <cell r="B79" t="str">
            <v>MAGAﾑA*ARCIGA*ARELIBETH</v>
          </cell>
        </row>
        <row r="80">
          <cell r="A80" t="str">
            <v>412121201</v>
          </cell>
          <cell r="B80" t="str">
            <v>MANCERA*NAVARRO*KARLA PAOLA</v>
          </cell>
        </row>
        <row r="81">
          <cell r="A81" t="str">
            <v>412121177</v>
          </cell>
          <cell r="B81" t="str">
            <v>MARQUEZ*OCAMPO*LUCERO KAREN</v>
          </cell>
        </row>
        <row r="82">
          <cell r="A82" t="str">
            <v>309148166</v>
          </cell>
          <cell r="B82" t="str">
            <v>MARTINEZ*BARRAGAN*ULISES</v>
          </cell>
        </row>
        <row r="83">
          <cell r="A83" t="str">
            <v>412121452</v>
          </cell>
          <cell r="B83" t="str">
            <v>MARTINEZ*GALVAN*JOSE LUIS</v>
          </cell>
        </row>
        <row r="84">
          <cell r="A84" t="str">
            <v>412082319</v>
          </cell>
          <cell r="B84" t="str">
            <v>MARTINEZ*MORALES*GERARDO DANIEL</v>
          </cell>
        </row>
        <row r="85">
          <cell r="A85" t="str">
            <v>412085437</v>
          </cell>
          <cell r="B85" t="str">
            <v>MARTINEZ*MORENO*JONATHAN HECTOR HUGO</v>
          </cell>
        </row>
        <row r="86">
          <cell r="A86" t="str">
            <v>412069257</v>
          </cell>
          <cell r="B86" t="str">
            <v>MEDINA*AVILA*JACQUELINE ANAHI</v>
          </cell>
        </row>
        <row r="87">
          <cell r="A87" t="str">
            <v>412121373</v>
          </cell>
          <cell r="B87" t="str">
            <v>MEDINA*BARRERA*MIRIAM CINTHYA</v>
          </cell>
        </row>
        <row r="88">
          <cell r="A88" t="str">
            <v>412082371</v>
          </cell>
          <cell r="B88" t="str">
            <v>MENA*RUIZ*ALFREDO</v>
          </cell>
        </row>
        <row r="89">
          <cell r="A89" t="str">
            <v>412121603</v>
          </cell>
          <cell r="B89" t="str">
            <v>MEZA*RODRIGUEZ*ARACELI</v>
          </cell>
        </row>
        <row r="90">
          <cell r="A90" t="str">
            <v>412069934</v>
          </cell>
          <cell r="B90" t="str">
            <v>MONTAﾑEZ*HERNANDEZ*BRENDA DOLORES</v>
          </cell>
        </row>
        <row r="91">
          <cell r="A91" t="str">
            <v>412069367</v>
          </cell>
          <cell r="B91" t="str">
            <v>MORALES*VAZQUEZ*REBECA</v>
          </cell>
        </row>
        <row r="92">
          <cell r="A92" t="str">
            <v>412121634</v>
          </cell>
          <cell r="B92" t="str">
            <v>MUﾑOZ*APOLINAR*OSVALDO</v>
          </cell>
        </row>
        <row r="93">
          <cell r="A93" t="str">
            <v>412121366</v>
          </cell>
          <cell r="B93" t="str">
            <v>MUﾑOZ*FUNES*MIGUEL ABRAHAM</v>
          </cell>
        </row>
        <row r="94">
          <cell r="A94" t="str">
            <v>412121359</v>
          </cell>
          <cell r="B94" t="str">
            <v>NARVAEZ*BRIBIESCA*VICTOR MANUEL</v>
          </cell>
        </row>
        <row r="95">
          <cell r="A95" t="str">
            <v>412085619</v>
          </cell>
          <cell r="B95" t="str">
            <v>OLMOS*PADILLA*ESTEPHANIA</v>
          </cell>
        </row>
        <row r="96">
          <cell r="A96" t="str">
            <v>412121218</v>
          </cell>
          <cell r="B96" t="str">
            <v>ORTEGA*HERNANDEZ*DIANA ELIZABETH</v>
          </cell>
        </row>
        <row r="97">
          <cell r="A97" t="str">
            <v>412069295</v>
          </cell>
          <cell r="B97" t="str">
            <v>PADILLA*ZAMARRIPA*DANIELA ESTEFANIA</v>
          </cell>
        </row>
        <row r="98">
          <cell r="A98" t="str">
            <v>412121658</v>
          </cell>
          <cell r="B98" t="str">
            <v>PALACIOS*ROCHA*ESTHEFANI GUADALUPE</v>
          </cell>
        </row>
        <row r="99">
          <cell r="A99" t="str">
            <v>412069336</v>
          </cell>
          <cell r="B99" t="str">
            <v>PALOMARES*ALVAREZ*ARGELIA</v>
          </cell>
        </row>
        <row r="100">
          <cell r="A100" t="str">
            <v>412069109</v>
          </cell>
          <cell r="B100" t="str">
            <v>PARRA*MERCADO*NELLY JULIETA</v>
          </cell>
        </row>
        <row r="101">
          <cell r="A101" t="str">
            <v>412069587</v>
          </cell>
          <cell r="B101" t="str">
            <v>PERALES*GUERRERO*SARAI</v>
          </cell>
        </row>
        <row r="102">
          <cell r="A102" t="str">
            <v>412085925</v>
          </cell>
          <cell r="B102" t="str">
            <v>PEREDO*DE LA TORRE*FERNANDA SARAHI</v>
          </cell>
        </row>
        <row r="103">
          <cell r="A103" t="str">
            <v>412085918</v>
          </cell>
          <cell r="B103" t="str">
            <v>PEREZ*GOMEZ*CHRISTIAN ERNESTO</v>
          </cell>
        </row>
        <row r="104">
          <cell r="A104" t="str">
            <v>309727378</v>
          </cell>
          <cell r="B104" t="str">
            <v>PEREZ*HERNANDEZ*JULIETA</v>
          </cell>
        </row>
        <row r="105">
          <cell r="A105" t="str">
            <v>309138534</v>
          </cell>
          <cell r="B105" t="str">
            <v>PEREZ*MARTINEZ*DIANA WENDOLYNE</v>
          </cell>
        </row>
        <row r="106">
          <cell r="A106" t="str">
            <v>412082230</v>
          </cell>
          <cell r="B106" t="str">
            <v>PEREZ*RAMIREZ*MARIANA</v>
          </cell>
        </row>
        <row r="107">
          <cell r="A107" t="str">
            <v>412121469</v>
          </cell>
          <cell r="B107" t="str">
            <v>QUINTANAR*MAGAﾑA*KARLA GUADALUPE</v>
          </cell>
        </row>
        <row r="108">
          <cell r="A108" t="str">
            <v>412069381</v>
          </cell>
          <cell r="B108" t="str">
            <v>RAMIREZ RESENDIZ SILVIA PAOLA</v>
          </cell>
        </row>
        <row r="109">
          <cell r="A109" t="str">
            <v>412069673</v>
          </cell>
          <cell r="B109" t="str">
            <v>RAMIREZ*RAMIREZ*CAROLINA DEL ROCIO</v>
          </cell>
        </row>
        <row r="110">
          <cell r="A110" t="str">
            <v>412121270</v>
          </cell>
          <cell r="B110" t="str">
            <v>RAMIREZ*RAMIREZ*NANCY ALEJANDRA</v>
          </cell>
        </row>
        <row r="111">
          <cell r="A111" t="str">
            <v>412069130</v>
          </cell>
          <cell r="B111" t="str">
            <v>RAMIREZ*ZARATE*JUAN CARLOS</v>
          </cell>
        </row>
        <row r="112">
          <cell r="A112" t="str">
            <v>412069477</v>
          </cell>
          <cell r="B112" t="str">
            <v>RANGEL*MARTINEZ*ROBERTO RAFAEL</v>
          </cell>
        </row>
        <row r="113">
          <cell r="A113" t="str">
            <v>412069037</v>
          </cell>
          <cell r="B113" t="str">
            <v>RANGEL*RAMIREZ*MARIA DE JESUS</v>
          </cell>
        </row>
        <row r="114">
          <cell r="A114" t="str">
            <v>309265175</v>
          </cell>
          <cell r="B114" t="str">
            <v>RAZO*ENRIQUEZ*JANET CITLALY</v>
          </cell>
        </row>
        <row r="115">
          <cell r="A115" t="str">
            <v>412121311</v>
          </cell>
          <cell r="B115" t="str">
            <v>REYES*HERNANDEZ*GEORGINA PAOLA</v>
          </cell>
        </row>
        <row r="116">
          <cell r="A116" t="str">
            <v>412121225</v>
          </cell>
          <cell r="B116" t="str">
            <v>REYES*NAVARRO*ALMA VICTORIA</v>
          </cell>
        </row>
        <row r="117">
          <cell r="A117" t="str">
            <v>412069776</v>
          </cell>
          <cell r="B117" t="str">
            <v>ROBLEDO*BARCO*JUAN RAMON</v>
          </cell>
        </row>
        <row r="118">
          <cell r="A118" t="str">
            <v>412082333</v>
          </cell>
          <cell r="B118" t="str">
            <v>ROCHA ESPARZA JESSICA GRISELDA</v>
          </cell>
        </row>
        <row r="119">
          <cell r="A119" t="str">
            <v>412069886</v>
          </cell>
          <cell r="B119" t="str">
            <v>RODRIGUEZ*ALBA*YESICA BETZABE</v>
          </cell>
        </row>
        <row r="120">
          <cell r="A120" t="str">
            <v>412121524</v>
          </cell>
          <cell r="B120" t="str">
            <v>RODRIGUEZ*CURIEL*CARLOS ANTONIO</v>
          </cell>
        </row>
        <row r="121">
          <cell r="A121" t="str">
            <v>309217002</v>
          </cell>
          <cell r="B121" t="str">
            <v>RODRIGUEZ*OLVERA*ENRIQUE</v>
          </cell>
        </row>
        <row r="122">
          <cell r="A122" t="str">
            <v>412085705</v>
          </cell>
          <cell r="B122" t="str">
            <v>RODRIGUEZ*TORRES*JULIA ISAMAR</v>
          </cell>
        </row>
        <row r="123">
          <cell r="A123" t="str">
            <v>412069226</v>
          </cell>
          <cell r="B123" t="str">
            <v>RODRIGUEZ*VARGAS*MARIANA PAULINA</v>
          </cell>
        </row>
        <row r="124">
          <cell r="A124" t="str">
            <v>412121397</v>
          </cell>
          <cell r="B124" t="str">
            <v>ROMERO*ARREDONDO*MARIA IXCHEL</v>
          </cell>
        </row>
        <row r="125">
          <cell r="A125" t="str">
            <v>412069288</v>
          </cell>
          <cell r="B125" t="str">
            <v>ROMO*MORENO*DULCE MARGARITA</v>
          </cell>
        </row>
        <row r="126">
          <cell r="A126" t="str">
            <v>309128500</v>
          </cell>
          <cell r="B126" t="str">
            <v>ROSAS*PONCE*MARIO</v>
          </cell>
        </row>
        <row r="127">
          <cell r="A127" t="str">
            <v>412082261</v>
          </cell>
          <cell r="B127" t="str">
            <v>ROSAS*RANGEL*EDNA</v>
          </cell>
        </row>
        <row r="128">
          <cell r="A128" t="str">
            <v>412085640</v>
          </cell>
          <cell r="B128" t="str">
            <v>RUIZ*CABAL*ARELI VICTORIA</v>
          </cell>
        </row>
        <row r="129">
          <cell r="A129" t="str">
            <v>412069233</v>
          </cell>
          <cell r="B129" t="str">
            <v>RUIZ*MEDINA*ANA IVONNE</v>
          </cell>
        </row>
        <row r="130">
          <cell r="A130" t="str">
            <v>309224451</v>
          </cell>
          <cell r="B130" t="str">
            <v>RUIZ*MEJIA*SAGRARIO PAULINA</v>
          </cell>
        </row>
        <row r="131">
          <cell r="A131" t="str">
            <v>412121610</v>
          </cell>
          <cell r="B131" t="str">
            <v>SALINAS*ELIAS*EDGAR ALEJANDRO</v>
          </cell>
        </row>
        <row r="132">
          <cell r="A132" t="str">
            <v>306545229</v>
          </cell>
          <cell r="B132" t="str">
            <v>SANCHEZ*CRUZ*ANDREA ILIANA</v>
          </cell>
        </row>
        <row r="133">
          <cell r="A133" t="str">
            <v>309314840</v>
          </cell>
          <cell r="B133" t="str">
            <v>SANCHEZ*FIGUEROA*ANGEL</v>
          </cell>
        </row>
        <row r="134">
          <cell r="A134" t="str">
            <v>412069439</v>
          </cell>
          <cell r="B134" t="str">
            <v>SANCHEZ*MORALES*KATIA GRISELL</v>
          </cell>
        </row>
        <row r="135">
          <cell r="A135" t="str">
            <v>412069666</v>
          </cell>
          <cell r="B135" t="str">
            <v>SANCHEZ*MORENO*LILIANA JAZMIN</v>
          </cell>
        </row>
        <row r="136">
          <cell r="A136" t="str">
            <v>412121160</v>
          </cell>
          <cell r="B136" t="str">
            <v>SANTIAGO*SALAZAR*JAIR DE JESUS</v>
          </cell>
        </row>
        <row r="137">
          <cell r="A137" t="str">
            <v>412085712</v>
          </cell>
          <cell r="B137" t="str">
            <v>SARAVIA*GALLART*LUCILA</v>
          </cell>
        </row>
        <row r="138">
          <cell r="A138" t="str">
            <v>412121500</v>
          </cell>
          <cell r="B138" t="str">
            <v>SEGOVIA*GOVEA*ITZEL REBECA</v>
          </cell>
        </row>
        <row r="139">
          <cell r="A139" t="str">
            <v>412121627</v>
          </cell>
          <cell r="B139" t="str">
            <v>SERRANO*DIAZ*PALOMA NETZAYELI</v>
          </cell>
        </row>
        <row r="140">
          <cell r="A140" t="str">
            <v>412069680</v>
          </cell>
          <cell r="B140" t="str">
            <v>SERVIN*ALVAREZ*JOSUE TIMOTEO</v>
          </cell>
        </row>
        <row r="141">
          <cell r="A141" t="str">
            <v>412069154</v>
          </cell>
          <cell r="B141" t="str">
            <v>TOVAR*GONZALEZ*DIANA PAOLA</v>
          </cell>
        </row>
        <row r="142">
          <cell r="A142" t="str">
            <v>412082292</v>
          </cell>
          <cell r="B142" t="str">
            <v>TRENADO*ANDALON*HUGO ALEXANDER</v>
          </cell>
        </row>
        <row r="143">
          <cell r="A143" t="str">
            <v>309339786</v>
          </cell>
          <cell r="B143" t="str">
            <v>URIBE*ARREOLA*JENNIFER</v>
          </cell>
        </row>
        <row r="144">
          <cell r="A144" t="str">
            <v>412121414</v>
          </cell>
          <cell r="B144" t="str">
            <v>VALENCIA*GARCIA*PEDRO DANIEL</v>
          </cell>
        </row>
        <row r="145">
          <cell r="A145" t="str">
            <v>412069707</v>
          </cell>
          <cell r="B145" t="str">
            <v>VARGAS*HERNANDEZ*DANIELA MONSERRRAT</v>
          </cell>
        </row>
        <row r="146">
          <cell r="A146" t="str">
            <v>412085853</v>
          </cell>
          <cell r="B146" t="str">
            <v>VARGAS*MOLINA*SEBASTIAN ALEJANDRO</v>
          </cell>
        </row>
        <row r="147">
          <cell r="A147" t="str">
            <v>412069824</v>
          </cell>
          <cell r="B147" t="str">
            <v>VAZQUEZ*BAEZA*ROSA MARIA</v>
          </cell>
        </row>
        <row r="148">
          <cell r="A148" t="str">
            <v>412069570</v>
          </cell>
          <cell r="B148" t="str">
            <v>VAZQUEZ*LUNA*JESUS EDUARDO</v>
          </cell>
        </row>
        <row r="149">
          <cell r="A149" t="str">
            <v>412121294</v>
          </cell>
          <cell r="B149" t="str">
            <v>VILLAGOMEZ*ZAVALA*DELIA MONICA</v>
          </cell>
        </row>
        <row r="150">
          <cell r="A150" t="str">
            <v>412121191</v>
          </cell>
          <cell r="B150" t="str">
            <v>ZAVALA*RAMIREZ*CHRISTIAN MIGUEL</v>
          </cell>
        </row>
        <row r="151">
          <cell r="A151" t="str">
            <v>412069628</v>
          </cell>
          <cell r="B151" t="str">
            <v>ZAVALA*VARGAS*JAVIER</v>
          </cell>
        </row>
        <row r="152">
          <cell r="A152" t="str">
            <v>413026130</v>
          </cell>
          <cell r="B152" t="str">
            <v>ACEVEDO*PEREZ*ANGEL FABRICIO</v>
          </cell>
        </row>
        <row r="153">
          <cell r="A153" t="str">
            <v>413097994</v>
          </cell>
          <cell r="B153" t="str">
            <v>AGUILAR*PEREZ*ZAIRA GISELA</v>
          </cell>
        </row>
        <row r="154">
          <cell r="A154" t="str">
            <v>413039921</v>
          </cell>
          <cell r="B154" t="str">
            <v>AGUILERA*ALFARO*MELANIE</v>
          </cell>
        </row>
        <row r="155">
          <cell r="A155" t="str">
            <v>413079239</v>
          </cell>
          <cell r="B155" t="str">
            <v>AGUIRRE*LINO*SAUL</v>
          </cell>
        </row>
        <row r="156">
          <cell r="A156" t="str">
            <v>413044895</v>
          </cell>
          <cell r="B156" t="str">
            <v>ALMAGUER SEGOVIANO ROSA ISABEL</v>
          </cell>
        </row>
        <row r="157">
          <cell r="A157" t="str">
            <v>413000273</v>
          </cell>
          <cell r="B157" t="str">
            <v>ALVAREZ*BAUTISTA*KAREN ELIZABETH</v>
          </cell>
        </row>
        <row r="158">
          <cell r="A158" t="str">
            <v>413002150</v>
          </cell>
          <cell r="B158" t="str">
            <v>ANDRADE*FLORES*ALEJANDRA ISELA</v>
          </cell>
        </row>
        <row r="159">
          <cell r="A159" t="str">
            <v>413044369</v>
          </cell>
          <cell r="B159" t="str">
            <v>APARICIO*MUﾑOZ*JESSICA VIANEY</v>
          </cell>
        </row>
        <row r="160">
          <cell r="A160" t="str">
            <v>413027546</v>
          </cell>
          <cell r="B160" t="str">
            <v>ARAIZA*CONTRERAS*DIANE JOSELYN</v>
          </cell>
        </row>
        <row r="161">
          <cell r="A161" t="str">
            <v>413089421</v>
          </cell>
          <cell r="B161" t="str">
            <v>ARANDA*AGUIﾑAGA*LEOPOLDO</v>
          </cell>
        </row>
        <row r="162">
          <cell r="A162" t="str">
            <v>413038780</v>
          </cell>
          <cell r="B162" t="str">
            <v>ARCOS*OROZCO*TANIA IVONNE</v>
          </cell>
        </row>
        <row r="163">
          <cell r="A163" t="str">
            <v>413084732</v>
          </cell>
          <cell r="B163" t="str">
            <v>ARMENTA*SALAZAR*MARIA GUADALUPE</v>
          </cell>
        </row>
        <row r="164">
          <cell r="A164" t="str">
            <v>413026453</v>
          </cell>
          <cell r="B164" t="str">
            <v>ARRIETA*MUﾑOZ*FROYLAN</v>
          </cell>
        </row>
        <row r="165">
          <cell r="A165" t="str">
            <v>413118114</v>
          </cell>
          <cell r="B165" t="str">
            <v>ARROYO PEREZ LUZ VIRIDIANA</v>
          </cell>
        </row>
        <row r="166">
          <cell r="A166" t="str">
            <v>413118255</v>
          </cell>
          <cell r="B166" t="str">
            <v>AVILA MEJIA GUSTAVO</v>
          </cell>
        </row>
        <row r="167">
          <cell r="A167" t="str">
            <v>413084529</v>
          </cell>
          <cell r="B167" t="str">
            <v>AZCORRA*ROQUE*AXL GIOVANNI</v>
          </cell>
        </row>
        <row r="168">
          <cell r="A168" t="str">
            <v>413093271</v>
          </cell>
          <cell r="B168" t="str">
            <v>BAEZA*GALLEGOS*CELIA IVON</v>
          </cell>
        </row>
        <row r="169">
          <cell r="A169" t="str">
            <v>413050766</v>
          </cell>
          <cell r="B169" t="str">
            <v>BARAJAS*HERNANDEZ*CINTIA MARELY</v>
          </cell>
        </row>
        <row r="170">
          <cell r="A170" t="str">
            <v>413085461</v>
          </cell>
          <cell r="B170" t="str">
            <v>BLANCAS*RODRIGUEZ*GEORGINA</v>
          </cell>
        </row>
        <row r="171">
          <cell r="A171" t="str">
            <v>413053396</v>
          </cell>
          <cell r="B171" t="str">
            <v>BUSTAMANTE*HERNANDEZ*LUIS ALFONSO</v>
          </cell>
        </row>
        <row r="172">
          <cell r="A172" t="str">
            <v>413093154</v>
          </cell>
          <cell r="B172" t="str">
            <v>CANO*PADILLA*MIRIAM JANET</v>
          </cell>
        </row>
        <row r="173">
          <cell r="A173" t="str">
            <v>413018636</v>
          </cell>
          <cell r="B173" t="str">
            <v>CARBAJAL*MORENO*CRISTAL</v>
          </cell>
        </row>
        <row r="174">
          <cell r="A174" t="str">
            <v>413051701</v>
          </cell>
          <cell r="B174" t="str">
            <v>CARMONA*BARRON*VENEZIA GUADALUPE</v>
          </cell>
        </row>
        <row r="175">
          <cell r="A175" t="str">
            <v>413082044</v>
          </cell>
          <cell r="B175" t="str">
            <v>CARREON*RAMIREZ*ALBERTO</v>
          </cell>
        </row>
        <row r="176">
          <cell r="A176" t="str">
            <v>413010733</v>
          </cell>
          <cell r="B176" t="str">
            <v>CARREﾑO*ROJAS*MA ASHANTY</v>
          </cell>
        </row>
        <row r="177">
          <cell r="A177" t="str">
            <v>413005508</v>
          </cell>
          <cell r="B177" t="str">
            <v>CARRILLO*HERNANDEZ*MARIANA</v>
          </cell>
        </row>
        <row r="178">
          <cell r="A178" t="str">
            <v>413093910</v>
          </cell>
          <cell r="B178" t="str">
            <v>CARRILLO*LEON*MARIA FERNANDA</v>
          </cell>
        </row>
        <row r="179">
          <cell r="A179" t="str">
            <v>413046954</v>
          </cell>
          <cell r="B179" t="str">
            <v>CASAS*CASTILLO*LAURA NATALIA</v>
          </cell>
        </row>
        <row r="180">
          <cell r="A180" t="str">
            <v>413082594</v>
          </cell>
          <cell r="B180" t="str">
            <v>CASTILLO*SANCHEZ*YOANA JAQUELIN</v>
          </cell>
        </row>
        <row r="181">
          <cell r="A181" t="str">
            <v>413013277</v>
          </cell>
          <cell r="B181" t="str">
            <v>CEDILLO*IREPAN*IRENE ARTEMISA</v>
          </cell>
        </row>
        <row r="182">
          <cell r="A182" t="str">
            <v>413080332</v>
          </cell>
          <cell r="B182" t="str">
            <v>CERVERA*GOMEZ*ARIADNA</v>
          </cell>
        </row>
        <row r="183">
          <cell r="A183" t="str">
            <v>413012043</v>
          </cell>
          <cell r="B183" t="str">
            <v>CHAGOYA*CASILLAS*LOURDES DEL CONSUELO</v>
          </cell>
        </row>
        <row r="184">
          <cell r="A184" t="str">
            <v>413037336</v>
          </cell>
          <cell r="B184" t="str">
            <v>CISNEROS*MUﾑOZ*LAURA ELENA</v>
          </cell>
        </row>
        <row r="185">
          <cell r="A185" t="str">
            <v>413118231</v>
          </cell>
          <cell r="B185" t="str">
            <v>COBIAN ZAVALA JORGE CARLOS</v>
          </cell>
        </row>
        <row r="186">
          <cell r="A186" t="str">
            <v>413005584</v>
          </cell>
          <cell r="B186" t="str">
            <v>COLLAZO*MARTINEZ*DANIEL ESAU</v>
          </cell>
        </row>
        <row r="187">
          <cell r="A187" t="str">
            <v>413117980</v>
          </cell>
          <cell r="B187" t="str">
            <v>CONTRERAS LOPEZ MARISOL</v>
          </cell>
        </row>
        <row r="188">
          <cell r="A188" t="str">
            <v>413099716</v>
          </cell>
          <cell r="B188" t="str">
            <v>CORDERO*ROLDAN*MAYRA VERONICA</v>
          </cell>
        </row>
        <row r="189">
          <cell r="A189" t="str">
            <v>413088871</v>
          </cell>
          <cell r="B189" t="str">
            <v>CORTES*GONZALEZ*RAUL ERNESTO</v>
          </cell>
        </row>
        <row r="190">
          <cell r="A190" t="str">
            <v>413051206</v>
          </cell>
          <cell r="B190" t="str">
            <v>CRUZ*DURAN*GALIA MARINA</v>
          </cell>
        </row>
        <row r="191">
          <cell r="A191" t="str">
            <v>413082051</v>
          </cell>
          <cell r="B191" t="str">
            <v>DE LA O*GARCIA*JORGE EMMANUEL</v>
          </cell>
        </row>
        <row r="192">
          <cell r="A192" t="str">
            <v>413084653</v>
          </cell>
          <cell r="B192" t="str">
            <v>DE LOS SANTOS*FLORES*MONTSERRAT</v>
          </cell>
        </row>
        <row r="193">
          <cell r="A193" t="str">
            <v>413015020</v>
          </cell>
          <cell r="B193" t="str">
            <v>DELGADO*VAZQUEZ*HECTOR</v>
          </cell>
        </row>
        <row r="194">
          <cell r="A194" t="str">
            <v>413081872</v>
          </cell>
          <cell r="B194" t="str">
            <v>DIAZ*MARTINEZ*ITZEL</v>
          </cell>
        </row>
        <row r="195">
          <cell r="A195" t="str">
            <v>413038687</v>
          </cell>
          <cell r="B195" t="str">
            <v>DORADO*SUAREZ*EDUARDO</v>
          </cell>
        </row>
        <row r="196">
          <cell r="A196" t="str">
            <v>413085052</v>
          </cell>
          <cell r="B196" t="str">
            <v>DURAN*CORTES*SERGIO</v>
          </cell>
        </row>
        <row r="197">
          <cell r="A197" t="str">
            <v>413035899</v>
          </cell>
          <cell r="B197" t="str">
            <v>ERAZO*GONZALEZ*VANIA</v>
          </cell>
        </row>
        <row r="198">
          <cell r="A198" t="str">
            <v>413043654</v>
          </cell>
          <cell r="B198" t="str">
            <v>ESCAREﾑO*RAMIREZ*SUSANA SARAHI</v>
          </cell>
        </row>
        <row r="199">
          <cell r="A199" t="str">
            <v>413039646</v>
          </cell>
          <cell r="B199" t="str">
            <v>ESTRADA*OROZCO*GIOVANNA VIANEY</v>
          </cell>
        </row>
        <row r="200">
          <cell r="A200" t="str">
            <v>413100476</v>
          </cell>
          <cell r="B200" t="str">
            <v>FALCON*LERMA*MARTHA GABRIELA</v>
          </cell>
        </row>
        <row r="201">
          <cell r="A201" t="str">
            <v>413088857</v>
          </cell>
          <cell r="B201" t="str">
            <v>FERNANDEZ*GODINEZ*GABRIELA</v>
          </cell>
        </row>
        <row r="202">
          <cell r="A202" t="str">
            <v>413033235</v>
          </cell>
          <cell r="B202" t="str">
            <v>FLORES*ROSALES*MARIA ELIZABETH</v>
          </cell>
        </row>
        <row r="203">
          <cell r="A203" t="str">
            <v>413050443</v>
          </cell>
          <cell r="B203" t="str">
            <v>FRANCO*KOYOC*SHAARON ANAHI</v>
          </cell>
        </row>
        <row r="204">
          <cell r="A204" t="str">
            <v>413118121</v>
          </cell>
          <cell r="B204" t="str">
            <v>FRAUSTO LIRA JUAN PABLO</v>
          </cell>
        </row>
        <row r="205">
          <cell r="A205" t="str">
            <v>413098135</v>
          </cell>
          <cell r="B205" t="str">
            <v>FUENTES*LUNA*MIRNA GUADALUPE</v>
          </cell>
        </row>
        <row r="206">
          <cell r="A206" t="str">
            <v>413101600</v>
          </cell>
          <cell r="B206" t="str">
            <v>FUENTES*SEGOVIANO*ALMA ELISA</v>
          </cell>
        </row>
        <row r="207">
          <cell r="A207" t="str">
            <v>413051354</v>
          </cell>
          <cell r="B207" t="str">
            <v>GALVAN*MARES*ANA JESSICA</v>
          </cell>
        </row>
        <row r="208">
          <cell r="A208" t="str">
            <v>413077682</v>
          </cell>
          <cell r="B208" t="str">
            <v>GARCIA*ARENAS*FRANCISCO ANTONIO</v>
          </cell>
        </row>
        <row r="209">
          <cell r="A209" t="str">
            <v>413084842</v>
          </cell>
          <cell r="B209" t="str">
            <v>GARCIA*BUSTAMANTE*OLIVIA ALEJANDRA</v>
          </cell>
        </row>
        <row r="210">
          <cell r="A210" t="str">
            <v>413012706</v>
          </cell>
          <cell r="B210" t="str">
            <v>GARCIA*HERNANDEZ*BEATRIZ</v>
          </cell>
        </row>
        <row r="211">
          <cell r="A211" t="str">
            <v>413004903</v>
          </cell>
          <cell r="B211" t="str">
            <v>GARCIA*OLIVARES*PEDRO</v>
          </cell>
        </row>
        <row r="212">
          <cell r="A212" t="str">
            <v>413002466</v>
          </cell>
          <cell r="B212" t="str">
            <v>GARCIA*PEREDA*LUCERO JAKELIN</v>
          </cell>
        </row>
        <row r="213">
          <cell r="A213" t="str">
            <v>413089720</v>
          </cell>
          <cell r="B213" t="str">
            <v>GASCA*HERNANDEZ*ERNESTO JESUS</v>
          </cell>
        </row>
        <row r="214">
          <cell r="A214" t="str">
            <v>413010551</v>
          </cell>
          <cell r="B214" t="str">
            <v>GAYTAN*LOPEZ*ALAIN JAIR</v>
          </cell>
        </row>
        <row r="215">
          <cell r="A215" t="str">
            <v>413117973</v>
          </cell>
          <cell r="B215" t="str">
            <v>GOMEZ CORTES MARIA DE LOS ANGELES</v>
          </cell>
        </row>
        <row r="216">
          <cell r="A216" t="str">
            <v>413076166</v>
          </cell>
          <cell r="B216" t="str">
            <v>GOMEZ*ORDAZ*FLOR DE MARIA</v>
          </cell>
        </row>
        <row r="217">
          <cell r="A217" t="str">
            <v>413004721</v>
          </cell>
          <cell r="B217" t="str">
            <v>GOMEZ*ROCHA*ANA VALERIA</v>
          </cell>
        </row>
        <row r="218">
          <cell r="A218" t="str">
            <v>413118035</v>
          </cell>
          <cell r="B218" t="str">
            <v>GONZALEZ FLORES BETZABETH ROXETTE</v>
          </cell>
        </row>
        <row r="219">
          <cell r="A219" t="str">
            <v>413074241</v>
          </cell>
          <cell r="B219" t="str">
            <v>GONZALEZ*BONILLA*JUAN DE LA CRUZ ISRAEL</v>
          </cell>
        </row>
        <row r="220">
          <cell r="A220" t="str">
            <v>413084976</v>
          </cell>
          <cell r="B220" t="str">
            <v>GONZALEZ*GONZALEZ*MARIA NATALY</v>
          </cell>
        </row>
        <row r="221">
          <cell r="A221" t="str">
            <v>413044613</v>
          </cell>
          <cell r="B221" t="str">
            <v>GONZALEZ*ORTEGA*JESUS SALVADOR</v>
          </cell>
        </row>
        <row r="222">
          <cell r="A222" t="str">
            <v>413082525</v>
          </cell>
          <cell r="B222" t="str">
            <v>GONZALEZ*RAMIREZ*ANAYELY DEL ROCIO</v>
          </cell>
        </row>
        <row r="223">
          <cell r="A223" t="str">
            <v>413002545</v>
          </cell>
          <cell r="B223" t="str">
            <v>GONZALEZ*VALTIERRA*ANA KAREN</v>
          </cell>
        </row>
        <row r="224">
          <cell r="A224" t="str">
            <v>413023445</v>
          </cell>
          <cell r="B224" t="str">
            <v>GONZALEZ*VELAZQUEZ*JORGE MAURICIO</v>
          </cell>
        </row>
        <row r="225">
          <cell r="A225" t="str">
            <v>310050991</v>
          </cell>
          <cell r="B225" t="str">
            <v>GRIMALDI*COVARRUBIAS*CARLOS ANTONIO</v>
          </cell>
        </row>
        <row r="226">
          <cell r="A226" t="str">
            <v>413087506</v>
          </cell>
          <cell r="B226" t="str">
            <v>GUERRERO*LOPEZ*GERARDO</v>
          </cell>
        </row>
        <row r="227">
          <cell r="A227" t="str">
            <v>413024954</v>
          </cell>
          <cell r="B227" t="str">
            <v>GUERRERO*PEREZ*GERARDO</v>
          </cell>
        </row>
        <row r="228">
          <cell r="A228" t="str">
            <v>413035466</v>
          </cell>
          <cell r="B228" t="str">
            <v>GUEVARA*ORTEGA*CARLOS ALBERTO</v>
          </cell>
        </row>
        <row r="229">
          <cell r="A229" t="str">
            <v>413085368</v>
          </cell>
          <cell r="B229" t="str">
            <v>GUILLEN*RIZO*LUZ ADRIANA</v>
          </cell>
        </row>
        <row r="230">
          <cell r="A230" t="str">
            <v>413118248</v>
          </cell>
          <cell r="B230" t="str">
            <v>GUTIERREZ GOMEZ GABRIELA MICHELLE</v>
          </cell>
        </row>
        <row r="231">
          <cell r="A231" t="str">
            <v>413083096</v>
          </cell>
          <cell r="B231" t="str">
            <v>GUTIERREZ*ARELLANO*MALINALLI</v>
          </cell>
        </row>
        <row r="232">
          <cell r="A232" t="str">
            <v>413099462</v>
          </cell>
          <cell r="B232" t="str">
            <v>GUTIERREZ*VALADEZ*DIANA GRACIELA</v>
          </cell>
        </row>
        <row r="233">
          <cell r="A233" t="str">
            <v>413081580</v>
          </cell>
          <cell r="B233" t="str">
            <v>GUZMAN*GARCIA*ANELTZIN</v>
          </cell>
        </row>
        <row r="234">
          <cell r="A234" t="str">
            <v>413118200</v>
          </cell>
          <cell r="B234" t="str">
            <v>HERNANDEZ ARENAS SAMANTHA</v>
          </cell>
        </row>
        <row r="235">
          <cell r="A235" t="str">
            <v>413089854</v>
          </cell>
          <cell r="B235" t="str">
            <v>HERNANDEZ*ARTEAGA*PAOLA ANDREA</v>
          </cell>
        </row>
        <row r="236">
          <cell r="A236" t="str">
            <v>413044022</v>
          </cell>
          <cell r="B236" t="str">
            <v>HERNANDEZ*GONZALEZ*DANIELA</v>
          </cell>
        </row>
        <row r="237">
          <cell r="A237" t="str">
            <v>413080363</v>
          </cell>
          <cell r="B237" t="str">
            <v>HERNANDEZ*HIDALGO*CHRISTIAN</v>
          </cell>
        </row>
        <row r="238">
          <cell r="A238" t="str">
            <v>413005302</v>
          </cell>
          <cell r="B238" t="str">
            <v>HERNANDEZ*ORNELAS*IZAUD JOSUE</v>
          </cell>
        </row>
        <row r="239">
          <cell r="A239" t="str">
            <v>412121438</v>
          </cell>
          <cell r="B239" t="str">
            <v>HERNANDEZ*PRECIADO*FRANCISCO JAVIER</v>
          </cell>
        </row>
        <row r="240">
          <cell r="A240" t="str">
            <v>413016649</v>
          </cell>
          <cell r="B240" t="str">
            <v>HERNANDEZ*RUIZ*BLANCA ITZEL</v>
          </cell>
        </row>
        <row r="241">
          <cell r="A241" t="str">
            <v>413081205</v>
          </cell>
          <cell r="B241" t="str">
            <v>HERNANDEZ*RUIZ*FATIMA DEL ROSARIO</v>
          </cell>
        </row>
        <row r="242">
          <cell r="A242" t="str">
            <v>413042183</v>
          </cell>
          <cell r="B242" t="str">
            <v>HUERTA*ZERMEﾑO*FRANCISCO ISHAR</v>
          </cell>
        </row>
        <row r="243">
          <cell r="A243" t="str">
            <v>413041320</v>
          </cell>
          <cell r="B243" t="str">
            <v>ISIDOR*RUIZ*MARIEL</v>
          </cell>
        </row>
        <row r="244">
          <cell r="A244" t="str">
            <v>413048446</v>
          </cell>
          <cell r="B244" t="str">
            <v>JAUREGUI*HIGUERA*NANCY GUADALUPE</v>
          </cell>
        </row>
        <row r="245">
          <cell r="A245" t="str">
            <v>413088864</v>
          </cell>
          <cell r="B245" t="str">
            <v>JIMENEZ*VARGAS*JOSE BENITO</v>
          </cell>
        </row>
        <row r="246">
          <cell r="A246" t="str">
            <v>413118073</v>
          </cell>
          <cell r="B246" t="str">
            <v>JUAREZ CERVANTES JESSICA ALEJANDRA</v>
          </cell>
        </row>
        <row r="247">
          <cell r="A247" t="str">
            <v>413118262</v>
          </cell>
          <cell r="B247" t="str">
            <v>JUAREZ CORDOVA GERARDO ISAAC</v>
          </cell>
        </row>
        <row r="248">
          <cell r="A248" t="str">
            <v>413080167</v>
          </cell>
          <cell r="B248" t="str">
            <v>LARA*JUAREZ*DIANA ESTEFANIA</v>
          </cell>
        </row>
        <row r="249">
          <cell r="A249" t="str">
            <v>413045751</v>
          </cell>
          <cell r="B249" t="str">
            <v>LOMELI*AGUILAR*JAIME</v>
          </cell>
        </row>
        <row r="250">
          <cell r="A250" t="str">
            <v>413098403</v>
          </cell>
          <cell r="B250" t="str">
            <v>LOMELI*MONTELONGO*JOSE MANUEL</v>
          </cell>
        </row>
        <row r="251">
          <cell r="A251" t="str">
            <v>413118097</v>
          </cell>
          <cell r="B251" t="str">
            <v>LOPEZ GALINDO MIGUEL ANGEL</v>
          </cell>
        </row>
        <row r="252">
          <cell r="A252" t="str">
            <v>310068220</v>
          </cell>
          <cell r="B252" t="str">
            <v>LOPEZ*FLORES*DAYANI</v>
          </cell>
        </row>
        <row r="253">
          <cell r="A253" t="str">
            <v>413047535</v>
          </cell>
          <cell r="B253" t="str">
            <v>LOPEZ*GUZMAN*KEVIN</v>
          </cell>
        </row>
        <row r="254">
          <cell r="A254" t="str">
            <v>413090225</v>
          </cell>
          <cell r="B254" t="str">
            <v>LOPEZ*HERNANDEZ*RUTH NALLELY</v>
          </cell>
        </row>
        <row r="255">
          <cell r="A255" t="str">
            <v>413026408</v>
          </cell>
          <cell r="B255" t="str">
            <v>LOPEZ*MALDONADO*JANETTE ESPERANZA</v>
          </cell>
        </row>
        <row r="256">
          <cell r="A256" t="str">
            <v>413081896</v>
          </cell>
          <cell r="B256" t="str">
            <v>LOPEZ*RAMIREZ*MAURO GABRIEL</v>
          </cell>
        </row>
        <row r="257">
          <cell r="A257" t="str">
            <v>309727251</v>
          </cell>
          <cell r="B257" t="str">
            <v>LUNA*GUTIERREZ*KASSANDRA ELIZABETH</v>
          </cell>
        </row>
        <row r="258">
          <cell r="A258" t="str">
            <v>413027010</v>
          </cell>
          <cell r="B258" t="str">
            <v>LUNA*SANCHEZ*ITZEL</v>
          </cell>
        </row>
        <row r="259">
          <cell r="A259" t="str">
            <v>413040495</v>
          </cell>
          <cell r="B259" t="str">
            <v>MACIAS*GARCIA*JUAN CARLOS</v>
          </cell>
        </row>
        <row r="260">
          <cell r="A260" t="str">
            <v>413029997</v>
          </cell>
          <cell r="B260" t="str">
            <v>MAGAﾑA*RAMIREZ*MISSAEL ARTURO</v>
          </cell>
        </row>
        <row r="261">
          <cell r="A261" t="str">
            <v>413490326</v>
          </cell>
          <cell r="B261" t="str">
            <v>MAKSIMOVA**EKATERINA</v>
          </cell>
        </row>
        <row r="262">
          <cell r="A262" t="str">
            <v>413051213</v>
          </cell>
          <cell r="B262" t="str">
            <v>MALDONADO*CARREON*STHEFANY VERONIKA</v>
          </cell>
        </row>
        <row r="263">
          <cell r="A263" t="str">
            <v>413016412</v>
          </cell>
          <cell r="B263" t="str">
            <v>MANCERA*NAVARRO*ANA KAREN</v>
          </cell>
        </row>
        <row r="264">
          <cell r="A264" t="str">
            <v>413028361</v>
          </cell>
          <cell r="B264" t="str">
            <v>MANRIQUEZ*CRUZ*NELLY</v>
          </cell>
        </row>
        <row r="265">
          <cell r="A265" t="str">
            <v>413118107</v>
          </cell>
          <cell r="B265" t="str">
            <v>MARQUEZ VELAZQUEZ DANIEL APOLINAR</v>
          </cell>
        </row>
        <row r="266">
          <cell r="A266" t="str">
            <v>413051835</v>
          </cell>
          <cell r="B266" t="str">
            <v>MARQUEZ*MARQUEZ*JORGE ALBERTO</v>
          </cell>
        </row>
        <row r="267">
          <cell r="A267" t="str">
            <v>413053224</v>
          </cell>
          <cell r="B267" t="str">
            <v>MEJIA*CONTRERAS*KASANDRA ELIZABETH</v>
          </cell>
        </row>
        <row r="268">
          <cell r="A268" t="str">
            <v>310068615</v>
          </cell>
          <cell r="B268" t="str">
            <v>MENDEZ*CHAVEZ*CLAUDIA IVONNE</v>
          </cell>
        </row>
        <row r="269">
          <cell r="A269" t="str">
            <v>413041564</v>
          </cell>
          <cell r="B269" t="str">
            <v>MENDEZ*VAZQUEZ*ALEJANDRA GISELA</v>
          </cell>
        </row>
        <row r="270">
          <cell r="A270" t="str">
            <v>413002741</v>
          </cell>
          <cell r="B270" t="str">
            <v>MERINO*LUBETZKY*ALONSO</v>
          </cell>
        </row>
        <row r="271">
          <cell r="A271" t="str">
            <v>309252968</v>
          </cell>
          <cell r="B271" t="str">
            <v>MERINO*MARTINEZ*GAUDENCIO</v>
          </cell>
        </row>
        <row r="272">
          <cell r="A272" t="str">
            <v>413079040</v>
          </cell>
          <cell r="B272" t="str">
            <v>MESTA*PICHARDO*DANIELA ITZEL</v>
          </cell>
        </row>
        <row r="273">
          <cell r="A273" t="str">
            <v>413047308</v>
          </cell>
          <cell r="B273" t="str">
            <v>MIRELES*FELIX*LOURDES ANAHI</v>
          </cell>
        </row>
        <row r="274">
          <cell r="A274" t="str">
            <v>413026006</v>
          </cell>
          <cell r="B274" t="str">
            <v>MOLINA*GONZALEZ*SELINA GABRIELA</v>
          </cell>
        </row>
        <row r="275">
          <cell r="A275" t="str">
            <v>310096672</v>
          </cell>
          <cell r="B275" t="str">
            <v>MOLINA*JUAREZ*ERIKA GUADALUPE</v>
          </cell>
        </row>
        <row r="276">
          <cell r="A276" t="str">
            <v>413088242</v>
          </cell>
          <cell r="B276" t="str">
            <v>MONJARAZ*OLVERA*IVETTE MARGARITA</v>
          </cell>
        </row>
        <row r="277">
          <cell r="A277" t="str">
            <v>413078940</v>
          </cell>
          <cell r="B277" t="str">
            <v>MONTAﾑO*VARGAS*JESSICA NOEMI</v>
          </cell>
        </row>
        <row r="278">
          <cell r="A278" t="str">
            <v>413097987</v>
          </cell>
          <cell r="B278" t="str">
            <v>MONZON*LOPEZ*LUIS GENARO</v>
          </cell>
        </row>
        <row r="279">
          <cell r="A279" t="str">
            <v>413044905</v>
          </cell>
          <cell r="B279" t="str">
            <v>MORALES*SOTO*KARLA SUSANA</v>
          </cell>
        </row>
        <row r="280">
          <cell r="A280" t="str">
            <v>412121593</v>
          </cell>
          <cell r="B280" t="str">
            <v>MORENO*BARRETOS*MARIANA XOCHIQUETZAL</v>
          </cell>
        </row>
        <row r="281">
          <cell r="A281" t="str">
            <v>413098915</v>
          </cell>
          <cell r="B281" t="str">
            <v>MORENO*RODRIGUEZ*JAQUELINE DEL ROCIO</v>
          </cell>
        </row>
        <row r="282">
          <cell r="A282" t="str">
            <v>413085399</v>
          </cell>
          <cell r="B282" t="str">
            <v>MORON*MEDINA*JOSE ISRAEL</v>
          </cell>
        </row>
        <row r="283">
          <cell r="A283" t="str">
            <v>413093116</v>
          </cell>
          <cell r="B283" t="str">
            <v>MUﾑOZ*AMADOR*EMMANUEL</v>
          </cell>
        </row>
        <row r="284">
          <cell r="A284" t="str">
            <v>413097970</v>
          </cell>
          <cell r="B284" t="str">
            <v>MUﾑOZ*RAMIREZ*LAURA LIZETH</v>
          </cell>
        </row>
        <row r="285">
          <cell r="A285" t="str">
            <v>413118042</v>
          </cell>
          <cell r="B285" t="str">
            <v>NARVAEZ FLORES JESSICA JOSELIN</v>
          </cell>
        </row>
        <row r="286">
          <cell r="A286" t="str">
            <v>413029636</v>
          </cell>
          <cell r="B286" t="str">
            <v>NAVARRETE*VILLA*TERESITA</v>
          </cell>
        </row>
        <row r="287">
          <cell r="A287" t="str">
            <v>413005144</v>
          </cell>
          <cell r="B287" t="str">
            <v>NIETO*FARFAN*GERARDO</v>
          </cell>
        </row>
        <row r="288">
          <cell r="A288" t="str">
            <v>413084055</v>
          </cell>
          <cell r="B288" t="str">
            <v>NORIEGA*RODRIGUEZ*ALGER EMMANUEL</v>
          </cell>
        </row>
        <row r="289">
          <cell r="A289" t="str">
            <v>413090184</v>
          </cell>
          <cell r="B289" t="str">
            <v>OLIVA*HERRERA*MISAEL</v>
          </cell>
        </row>
        <row r="290">
          <cell r="A290" t="str">
            <v>413079813</v>
          </cell>
          <cell r="B290" t="str">
            <v>OLIVA*MARTINEZ*CARLOS EDUARDO</v>
          </cell>
        </row>
        <row r="291">
          <cell r="A291" t="str">
            <v>413053530</v>
          </cell>
          <cell r="B291" t="str">
            <v>OLIVARES*MENDOZA*ANGELA GUADALUPE</v>
          </cell>
        </row>
        <row r="292">
          <cell r="A292" t="str">
            <v>412121713</v>
          </cell>
          <cell r="B292" t="str">
            <v>OLVERA ARTEAGA RUTH</v>
          </cell>
        </row>
        <row r="293">
          <cell r="A293" t="str">
            <v>413055211</v>
          </cell>
          <cell r="B293" t="str">
            <v>ORFIN*LARA*DANA GRISSEL</v>
          </cell>
        </row>
        <row r="294">
          <cell r="A294" t="str">
            <v>413118145</v>
          </cell>
          <cell r="B294" t="str">
            <v>ORNELAS PONCE ADRIANA</v>
          </cell>
        </row>
        <row r="295">
          <cell r="A295" t="str">
            <v>413055369</v>
          </cell>
          <cell r="B295" t="str">
            <v>ORNELAS*CABRERA*TANIA EDITH</v>
          </cell>
        </row>
        <row r="296">
          <cell r="A296" t="str">
            <v>413100029</v>
          </cell>
          <cell r="B296" t="str">
            <v>ORTA*SERRANO*GRACIELA</v>
          </cell>
        </row>
        <row r="297">
          <cell r="A297" t="str">
            <v>413079923</v>
          </cell>
          <cell r="B297" t="str">
            <v>PACHECO*PONCE*FATIMA DE LA CRUZ</v>
          </cell>
        </row>
        <row r="298">
          <cell r="A298" t="str">
            <v>413043070</v>
          </cell>
          <cell r="B298" t="str">
            <v>PADILLA*HERNANDEZ*MIGUEL ANGEL</v>
          </cell>
        </row>
        <row r="299">
          <cell r="A299" t="str">
            <v>413087537</v>
          </cell>
          <cell r="B299" t="str">
            <v>PAULINO*GONZALEZ*ANGEL DAVID</v>
          </cell>
        </row>
        <row r="300">
          <cell r="A300" t="str">
            <v>413118011</v>
          </cell>
          <cell r="B300" t="str">
            <v>PERALES REYES EMMANUEL ULISES</v>
          </cell>
        </row>
        <row r="301">
          <cell r="A301" t="str">
            <v>413007069</v>
          </cell>
          <cell r="B301" t="str">
            <v>PEREZ*MAYORGA*TERESA YARED</v>
          </cell>
        </row>
        <row r="302">
          <cell r="A302" t="str">
            <v>413085746</v>
          </cell>
          <cell r="B302" t="str">
            <v>PEREZ*MEJIA*VANESSA</v>
          </cell>
        </row>
        <row r="303">
          <cell r="A303" t="str">
            <v>413090407</v>
          </cell>
          <cell r="B303" t="str">
            <v>PEREZ*ZAPATERO*JUAN ANDRES</v>
          </cell>
        </row>
        <row r="304">
          <cell r="A304" t="str">
            <v>413012036</v>
          </cell>
          <cell r="B304" t="str">
            <v>PICAZO*TORRES*MIRANDA</v>
          </cell>
        </row>
        <row r="305">
          <cell r="A305" t="str">
            <v>413080002</v>
          </cell>
          <cell r="B305" t="str">
            <v>PONCE*DOMINGUEZ*JULIO CESAR</v>
          </cell>
        </row>
        <row r="306">
          <cell r="A306" t="str">
            <v>413081762</v>
          </cell>
          <cell r="B306" t="str">
            <v>PUENTE*MUﾑOZ*KAREN MONTSERRAT</v>
          </cell>
        </row>
        <row r="307">
          <cell r="A307" t="str">
            <v>413088170</v>
          </cell>
          <cell r="B307" t="str">
            <v>QUEZADA*MORADO*JOSE FABRICIO</v>
          </cell>
        </row>
        <row r="308">
          <cell r="A308" t="str">
            <v>413118217</v>
          </cell>
          <cell r="B308" t="str">
            <v>QUIROZ HERNANDEZ MIRIAM VICTORIA</v>
          </cell>
        </row>
        <row r="309">
          <cell r="A309" t="str">
            <v>413081315</v>
          </cell>
          <cell r="B309" t="str">
            <v>RAMIREZ*CORTES*JOSE ALBERTO</v>
          </cell>
        </row>
        <row r="310">
          <cell r="A310" t="str">
            <v>413096368</v>
          </cell>
          <cell r="B310" t="str">
            <v>RAMIREZ*GUERRERO*JUAN RICARDO</v>
          </cell>
        </row>
        <row r="311">
          <cell r="A311" t="str">
            <v>413099008</v>
          </cell>
          <cell r="B311" t="str">
            <v>RAMIREZ*HERRERA*VALERIA</v>
          </cell>
        </row>
        <row r="312">
          <cell r="A312" t="str">
            <v>413003456</v>
          </cell>
          <cell r="B312" t="str">
            <v>RAMIREZ*REYNOSO*RAUL RICARDO</v>
          </cell>
        </row>
        <row r="313">
          <cell r="A313" t="str">
            <v>413006581</v>
          </cell>
          <cell r="B313" t="str">
            <v>RANGEL*CONTRERAS*MARIA ALEJANDRA</v>
          </cell>
        </row>
        <row r="314">
          <cell r="A314" t="str">
            <v>413010410</v>
          </cell>
          <cell r="B314" t="str">
            <v>REA*RODRIGUEZ*MARIANA JAZMIN</v>
          </cell>
        </row>
        <row r="315">
          <cell r="A315" t="str">
            <v>413089012</v>
          </cell>
          <cell r="B315" t="str">
            <v>RESENDIZ*MENDIETA*VICTORIA</v>
          </cell>
        </row>
        <row r="316">
          <cell r="A316" t="str">
            <v>413078579</v>
          </cell>
          <cell r="B316" t="str">
            <v>REYES*RAMIREZ*SAYRA CECILIA DOMINIQUE</v>
          </cell>
        </row>
        <row r="317">
          <cell r="A317" t="str">
            <v>413050333</v>
          </cell>
          <cell r="B317" t="str">
            <v>RIOS*BARRIO*MARCO EMILIO</v>
          </cell>
        </row>
        <row r="318">
          <cell r="A318" t="str">
            <v>413089902</v>
          </cell>
          <cell r="B318" t="str">
            <v>RIOS*CAMARGO*YOLANDA</v>
          </cell>
        </row>
        <row r="319">
          <cell r="A319" t="str">
            <v>310576956</v>
          </cell>
          <cell r="B319" t="str">
            <v>RIVERA*HERNANDEZ*DANIELA LIZETT</v>
          </cell>
        </row>
        <row r="320">
          <cell r="A320" t="str">
            <v>413012847</v>
          </cell>
          <cell r="B320" t="str">
            <v>RIZO*GUZMAN*LIZETH FABIOLA</v>
          </cell>
        </row>
        <row r="321">
          <cell r="A321" t="str">
            <v>413026051</v>
          </cell>
          <cell r="B321" t="str">
            <v>ROA*BUSSO*ESTEFANIA</v>
          </cell>
        </row>
        <row r="322">
          <cell r="A322" t="str">
            <v>413019176</v>
          </cell>
          <cell r="B322" t="str">
            <v>ROBLEDO*ESPINOSA*TERESITA DE JESUS</v>
          </cell>
        </row>
        <row r="323">
          <cell r="A323" t="str">
            <v>413009214</v>
          </cell>
          <cell r="B323" t="str">
            <v>RODRIGUEZ*CASTILLO*ANA IVETTE</v>
          </cell>
        </row>
        <row r="324">
          <cell r="A324" t="str">
            <v>412121483</v>
          </cell>
          <cell r="B324" t="str">
            <v>RODRIGUEZ*VENEGAS*ALAN JAVIER</v>
          </cell>
        </row>
        <row r="325">
          <cell r="A325" t="str">
            <v>413078775</v>
          </cell>
          <cell r="B325" t="str">
            <v>ROQUE*CASTAﾑEDA*VALERIA MARISELA</v>
          </cell>
        </row>
        <row r="326">
          <cell r="A326" t="str">
            <v>413085540</v>
          </cell>
          <cell r="B326" t="str">
            <v>SALAZAR*JIMENEZ*JORGE ARTURO</v>
          </cell>
        </row>
        <row r="327">
          <cell r="A327" t="str">
            <v>413088668</v>
          </cell>
          <cell r="B327" t="str">
            <v>SALAZAR*PEREZ*JOSE OSVALDO</v>
          </cell>
        </row>
        <row r="328">
          <cell r="A328" t="str">
            <v>413118059</v>
          </cell>
          <cell r="B328" t="str">
            <v>SANCHEZ HERNANDEZ MICHELLE MONTSERRAT</v>
          </cell>
        </row>
        <row r="329">
          <cell r="A329" t="str">
            <v>413074739</v>
          </cell>
          <cell r="B329" t="str">
            <v>SANCHEZ*BARAJAS*EDGAR JONATHAN</v>
          </cell>
        </row>
        <row r="330">
          <cell r="A330" t="str">
            <v>413040684</v>
          </cell>
          <cell r="B330" t="str">
            <v>SANCHEZ*PEREZ*NANCY JUDITH</v>
          </cell>
        </row>
        <row r="331">
          <cell r="A331" t="str">
            <v>413091349</v>
          </cell>
          <cell r="B331" t="str">
            <v>SANCHEZ*ROLDAN*LUISA MARIA</v>
          </cell>
        </row>
        <row r="332">
          <cell r="A332" t="str">
            <v>413052131</v>
          </cell>
          <cell r="B332" t="str">
            <v>SANTANA*NORIEGA*EDNA CASANDRA</v>
          </cell>
        </row>
        <row r="333">
          <cell r="A333" t="str">
            <v>308301290</v>
          </cell>
          <cell r="B333" t="str">
            <v>SEGURA*LOPEZ*LUZ MIREYA</v>
          </cell>
        </row>
        <row r="334">
          <cell r="A334" t="str">
            <v>413078160</v>
          </cell>
          <cell r="B334" t="str">
            <v>SILVA*PADILLA*RAUL</v>
          </cell>
        </row>
        <row r="335">
          <cell r="A335" t="str">
            <v>305159834</v>
          </cell>
          <cell r="B335" t="str">
            <v>SOLANO*PELAYO*MARTIN SALVADOR</v>
          </cell>
        </row>
        <row r="336">
          <cell r="A336" t="str">
            <v>413048491</v>
          </cell>
          <cell r="B336" t="str">
            <v>SOLIS*MOZQUEDA*PRISCILA ADELA</v>
          </cell>
        </row>
        <row r="337">
          <cell r="A337" t="str">
            <v>413050522</v>
          </cell>
          <cell r="B337" t="str">
            <v>SOTELO*JUAREZ*VICTOR JOAQUIN</v>
          </cell>
        </row>
        <row r="338">
          <cell r="A338" t="str">
            <v>412069343</v>
          </cell>
          <cell r="B338" t="str">
            <v>TORRES*GAYTAN*CARLOS</v>
          </cell>
        </row>
        <row r="339">
          <cell r="A339" t="str">
            <v>413021692</v>
          </cell>
          <cell r="B339" t="str">
            <v>TRISTAN*NAVARRO*FEDERICO</v>
          </cell>
        </row>
        <row r="340">
          <cell r="A340" t="str">
            <v>413027553</v>
          </cell>
          <cell r="B340" t="str">
            <v>TRUJILLO*SANCHEZ*MARIA FERNANDA</v>
          </cell>
        </row>
        <row r="341">
          <cell r="A341" t="str">
            <v>413002734</v>
          </cell>
          <cell r="B341" t="str">
            <v>TURRUBIATES*MIRANDA*HECTOR MIGUEL</v>
          </cell>
        </row>
        <row r="342">
          <cell r="A342" t="str">
            <v>413053482</v>
          </cell>
          <cell r="B342" t="str">
            <v>VALERIO*NUﾑEZ*VANELY IRECHELL</v>
          </cell>
        </row>
        <row r="343">
          <cell r="A343" t="str">
            <v>413030265</v>
          </cell>
          <cell r="B343" t="str">
            <v>VARGAS*RUIZ*DIANA ESTEFANIA</v>
          </cell>
        </row>
        <row r="344">
          <cell r="A344" t="str">
            <v>413077637</v>
          </cell>
          <cell r="B344" t="str">
            <v>VARGAS*TOVAR*FRANCISCO DANIEL</v>
          </cell>
        </row>
        <row r="345">
          <cell r="A345" t="str">
            <v>413083429</v>
          </cell>
          <cell r="B345" t="str">
            <v>VAZQUEZ*HIPOLITO*ELOY</v>
          </cell>
        </row>
        <row r="346">
          <cell r="A346" t="str">
            <v>413039017</v>
          </cell>
          <cell r="B346" t="str">
            <v>VAZQUEZ*ORTIZ*JOSE EDUARDO</v>
          </cell>
        </row>
        <row r="347">
          <cell r="A347" t="str">
            <v>413099015</v>
          </cell>
          <cell r="B347" t="str">
            <v>VELAZQUEZ*CONTRERAS*CRUZ ALFREDO</v>
          </cell>
        </row>
        <row r="348">
          <cell r="A348" t="str">
            <v>413025298</v>
          </cell>
          <cell r="B348" t="str">
            <v>VELAZQUEZ*MENDEZ*JORGE ALBERTO</v>
          </cell>
        </row>
        <row r="349">
          <cell r="A349" t="str">
            <v>413006574</v>
          </cell>
          <cell r="B349" t="str">
            <v>VELAZQUEZ*MENDEZ*LUIS ALBERTO</v>
          </cell>
        </row>
        <row r="350">
          <cell r="A350" t="str">
            <v>413118080</v>
          </cell>
          <cell r="B350" t="str">
            <v>VERA BERNES ARTURO</v>
          </cell>
        </row>
        <row r="351">
          <cell r="A351" t="str">
            <v>308331725</v>
          </cell>
          <cell r="B351" t="str">
            <v>VIERA*MARTINEZ*SAMANTHA</v>
          </cell>
        </row>
        <row r="352">
          <cell r="A352" t="str">
            <v>413002318</v>
          </cell>
          <cell r="B352" t="str">
            <v>VIEYRA*LARA*GEMA LETICIA</v>
          </cell>
        </row>
        <row r="353">
          <cell r="A353" t="str">
            <v>413098726</v>
          </cell>
          <cell r="B353" t="str">
            <v>VILLAFAﾑA*RAMIREZ*GABRIELA VIRIDIANA</v>
          </cell>
        </row>
        <row r="354">
          <cell r="A354" t="str">
            <v>413118066</v>
          </cell>
          <cell r="B354" t="str">
            <v>VILLALPANDO RICO CRISTINA</v>
          </cell>
        </row>
        <row r="355">
          <cell r="A355" t="str">
            <v>413007485</v>
          </cell>
          <cell r="B355" t="str">
            <v>VILLALPANDO*JUAREZ*ERIKA GABRIELA</v>
          </cell>
        </row>
        <row r="356">
          <cell r="A356" t="str">
            <v>413039725</v>
          </cell>
          <cell r="B356" t="str">
            <v>VILLANUEVA*LIRA*VICTOR MANUEL ALEJANDRO</v>
          </cell>
        </row>
        <row r="357">
          <cell r="A357" t="str">
            <v>412069329</v>
          </cell>
          <cell r="B357" t="str">
            <v>VILLEGAS GARCIA MARIA ISELA</v>
          </cell>
        </row>
        <row r="358">
          <cell r="A358" t="str">
            <v>413077864</v>
          </cell>
          <cell r="B358" t="str">
            <v>VILLEGAS*REYES*LUZ ANDREA</v>
          </cell>
        </row>
        <row r="359">
          <cell r="A359" t="str">
            <v>413025047</v>
          </cell>
          <cell r="B359" t="str">
            <v>ZAPATA*ROMO*SONIA ALEJANDRA</v>
          </cell>
        </row>
        <row r="360">
          <cell r="A360" t="str">
            <v>413080088</v>
          </cell>
          <cell r="B360" t="str">
            <v>ZATARAIN*GARATE*JESUS SAMUEL</v>
          </cell>
        </row>
        <row r="361">
          <cell r="A361" t="str">
            <v>413089263</v>
          </cell>
          <cell r="B361" t="str">
            <v>ZAVALA*ALVARADO*EDGAR ANTONIO</v>
          </cell>
        </row>
        <row r="362">
          <cell r="A362" t="str">
            <v>413077730</v>
          </cell>
          <cell r="B362" t="str">
            <v>ZUﾑIGA*ECHEVESTE*CHRISTIAN ADAN</v>
          </cell>
        </row>
        <row r="363">
          <cell r="A363" t="str">
            <v>309341518</v>
          </cell>
          <cell r="B363" t="str">
            <v>ZUﾑIGA*MARTINEZ*CARMEN ISABEL</v>
          </cell>
        </row>
        <row r="364">
          <cell r="A364" t="str">
            <v>414059092</v>
          </cell>
          <cell r="B364" t="str">
            <v>AGUILAR*CASTRO*ANDREA</v>
          </cell>
        </row>
        <row r="365">
          <cell r="A365" t="str">
            <v>414048645</v>
          </cell>
          <cell r="B365" t="str">
            <v>AGUILERA*JUAREZ*FRANCISCO DE JESUS</v>
          </cell>
        </row>
        <row r="366">
          <cell r="A366" t="str">
            <v>414060281</v>
          </cell>
          <cell r="B366" t="str">
            <v xml:space="preserve">AGUIRRE*ALCALA*ALMA LETICIA </v>
          </cell>
        </row>
        <row r="367">
          <cell r="A367" t="str">
            <v>414040618</v>
          </cell>
          <cell r="B367" t="str">
            <v xml:space="preserve">ALCANTAR*PEDRAZA*ITZEL VERONICA </v>
          </cell>
        </row>
        <row r="368">
          <cell r="A368" t="str">
            <v>311069787</v>
          </cell>
          <cell r="B368" t="str">
            <v>ALCANTARA*HERRERA*ISAAC</v>
          </cell>
        </row>
        <row r="369">
          <cell r="A369" t="str">
            <v>414040096</v>
          </cell>
          <cell r="B369" t="str">
            <v xml:space="preserve">ALVARADO*CORENO*FELIPE ANTONIO </v>
          </cell>
        </row>
        <row r="370">
          <cell r="A370" t="str">
            <v>414008681</v>
          </cell>
          <cell r="B370" t="str">
            <v xml:space="preserve">ALVARADO*NUÑEZ*ALEJANDRA </v>
          </cell>
        </row>
        <row r="371">
          <cell r="A371" t="str">
            <v>414060580</v>
          </cell>
          <cell r="B371" t="str">
            <v xml:space="preserve">ALVAREZ*RODRIGUEZ*OSCAR </v>
          </cell>
        </row>
        <row r="372">
          <cell r="A372" t="str">
            <v>414107502</v>
          </cell>
          <cell r="B372" t="str">
            <v xml:space="preserve">AMADOR*FARRE*TANIA DANIELA </v>
          </cell>
        </row>
        <row r="373">
          <cell r="A373" t="str">
            <v>413089861</v>
          </cell>
          <cell r="B373" t="str">
            <v>ARAMBULA*LOPEZ*YAMILETH SARAI</v>
          </cell>
        </row>
        <row r="374">
          <cell r="A374" t="str">
            <v>414040780</v>
          </cell>
          <cell r="B374" t="str">
            <v xml:space="preserve">ARCE*SEVILLA*LUIS DANIEL </v>
          </cell>
        </row>
        <row r="375">
          <cell r="A375" t="str">
            <v>414104848</v>
          </cell>
          <cell r="B375" t="str">
            <v xml:space="preserve">ARCE*VELAZQUEZ*ANGEL ARTURO </v>
          </cell>
        </row>
        <row r="376">
          <cell r="A376" t="str">
            <v>414490051</v>
          </cell>
          <cell r="B376" t="str">
            <v xml:space="preserve">ARCOS*VELASCO*MAGDALENA DEL ROCIO </v>
          </cell>
        </row>
        <row r="377">
          <cell r="A377" t="str">
            <v>414040649</v>
          </cell>
          <cell r="B377" t="str">
            <v xml:space="preserve">ARREDONDO*CRUCES*MARCOS ALBERTO </v>
          </cell>
        </row>
        <row r="378">
          <cell r="A378" t="str">
            <v>414059212</v>
          </cell>
          <cell r="B378" t="str">
            <v xml:space="preserve">ARROYO*MONTOYA*RAMON </v>
          </cell>
        </row>
        <row r="379">
          <cell r="A379" t="str">
            <v>414041615</v>
          </cell>
          <cell r="B379" t="str">
            <v xml:space="preserve">ASCENCIO*BARRON*VICTORIA ESTEFANIA </v>
          </cell>
        </row>
        <row r="380">
          <cell r="A380" t="str">
            <v>414059054</v>
          </cell>
          <cell r="B380" t="str">
            <v xml:space="preserve">ATLIXQUEÑO*PALOMARES*FLOR ANDREA </v>
          </cell>
        </row>
        <row r="381">
          <cell r="A381" t="str">
            <v>414048676</v>
          </cell>
          <cell r="B381" t="str">
            <v xml:space="preserve">BAEZ*ARREDONDO*JOSE LUIS </v>
          </cell>
        </row>
        <row r="382">
          <cell r="A382" t="str">
            <v>414040034</v>
          </cell>
          <cell r="B382" t="str">
            <v xml:space="preserve">BALLESTEROS*AVILA*CARLOS ALEJANDRO </v>
          </cell>
        </row>
        <row r="383">
          <cell r="A383" t="str">
            <v>414105474</v>
          </cell>
          <cell r="B383" t="str">
            <v xml:space="preserve">BARAJAS*LOPEZ*BEATRIZ DEL ROSARIO </v>
          </cell>
        </row>
        <row r="384">
          <cell r="A384" t="str">
            <v>414041158</v>
          </cell>
          <cell r="B384" t="str">
            <v xml:space="preserve">BECERRA*PEREZ*ATHZIRY YOJANA </v>
          </cell>
        </row>
        <row r="385">
          <cell r="A385" t="str">
            <v>414041969</v>
          </cell>
          <cell r="B385" t="str">
            <v xml:space="preserve">BERNAL*OLVERA*LAURA EUGENIA </v>
          </cell>
        </row>
        <row r="386">
          <cell r="A386" t="str">
            <v>311072406</v>
          </cell>
          <cell r="B386" t="str">
            <v>BONILLA*MAYA*MARTA FERNANDA</v>
          </cell>
        </row>
        <row r="387">
          <cell r="A387" t="str">
            <v>414106763</v>
          </cell>
          <cell r="B387" t="str">
            <v xml:space="preserve">BONILLA*RAMOS*ANGELA MARIA </v>
          </cell>
        </row>
        <row r="388">
          <cell r="A388" t="str">
            <v>414005329</v>
          </cell>
          <cell r="B388" t="str">
            <v xml:space="preserve">BORNIO*VILLALPANDO*DENNISSE SCARLETT </v>
          </cell>
        </row>
        <row r="389">
          <cell r="A389" t="str">
            <v>414108602</v>
          </cell>
          <cell r="B389" t="str">
            <v xml:space="preserve">CALDERON*AGUERO*VALERIA EDITH </v>
          </cell>
        </row>
        <row r="390">
          <cell r="A390" t="str">
            <v>413004439</v>
          </cell>
          <cell r="B390" t="str">
            <v>CALDERON*BECERRA*MIRIAM</v>
          </cell>
        </row>
        <row r="391">
          <cell r="A391" t="str">
            <v>414040625</v>
          </cell>
          <cell r="B391" t="str">
            <v xml:space="preserve">CAMACHO*CERVERA*JOEL ALEJANDRO </v>
          </cell>
        </row>
        <row r="392">
          <cell r="A392" t="str">
            <v>414004748</v>
          </cell>
          <cell r="B392" t="str">
            <v xml:space="preserve">CARAPIA*SANCHEZ*LUIS MANUEL </v>
          </cell>
        </row>
        <row r="393">
          <cell r="A393" t="str">
            <v>414060102</v>
          </cell>
          <cell r="B393" t="str">
            <v xml:space="preserve">CASTAÑON*DE LA CRUZ*FRIDA XIMENA </v>
          </cell>
        </row>
        <row r="394">
          <cell r="A394" t="str">
            <v>414040986</v>
          </cell>
          <cell r="B394" t="str">
            <v xml:space="preserve">CENTENO*RUIZ*LAURA MICHELL </v>
          </cell>
        </row>
        <row r="395">
          <cell r="A395" t="str">
            <v>414004803</v>
          </cell>
          <cell r="B395" t="str">
            <v xml:space="preserve">CERRILLO*ESPINOSA*JOSE DE JESUS </v>
          </cell>
        </row>
        <row r="396">
          <cell r="A396" t="str">
            <v>412121672</v>
          </cell>
          <cell r="B396" t="str">
            <v>COLMENERO*SANCHEZ*BRIANDA ANAHI</v>
          </cell>
        </row>
        <row r="397">
          <cell r="A397" t="str">
            <v>302120565</v>
          </cell>
          <cell r="B397" t="str">
            <v>CONTLA*CORTEZ*JOSE ALBERTO</v>
          </cell>
        </row>
        <row r="398">
          <cell r="A398" t="str">
            <v>414048391</v>
          </cell>
          <cell r="B398" t="str">
            <v xml:space="preserve">CONTRERAS*CABRERA*ANGEL EDUARDO </v>
          </cell>
        </row>
        <row r="399">
          <cell r="A399" t="str">
            <v>414111723</v>
          </cell>
          <cell r="B399" t="str">
            <v xml:space="preserve">CORDOVA*MORENO*LUIS FERNANDO </v>
          </cell>
        </row>
        <row r="400">
          <cell r="A400" t="str">
            <v>414058820</v>
          </cell>
          <cell r="B400" t="str">
            <v xml:space="preserve">CORONA*GONZALEZ*RAQUEL BETZHABE </v>
          </cell>
        </row>
        <row r="401">
          <cell r="A401" t="str">
            <v>414043671</v>
          </cell>
          <cell r="B401" t="str">
            <v xml:space="preserve">CORONADO*RAMIREZ*KAREN NATALIA </v>
          </cell>
        </row>
        <row r="402">
          <cell r="A402" t="str">
            <v>311170942</v>
          </cell>
          <cell r="B402" t="str">
            <v>CORRAL*ALBA*RUTH YAEL</v>
          </cell>
        </row>
        <row r="403">
          <cell r="A403" t="str">
            <v>414059559</v>
          </cell>
          <cell r="B403" t="str">
            <v xml:space="preserve">CORTES*PADILLA*JORGE ALBERTO </v>
          </cell>
        </row>
        <row r="404">
          <cell r="A404" t="str">
            <v>304743663</v>
          </cell>
          <cell r="B404" t="str">
            <v>CRAVIOTO*ALMANZA*YONATAN</v>
          </cell>
        </row>
        <row r="405">
          <cell r="A405" t="str">
            <v>414061185</v>
          </cell>
          <cell r="B405" t="str">
            <v xml:space="preserve">CRUCES*TINAJERO*LUIS EMMANUEL </v>
          </cell>
        </row>
        <row r="406">
          <cell r="A406" t="str">
            <v>414006089</v>
          </cell>
          <cell r="B406" t="str">
            <v xml:space="preserve">CRUZ*BECERRA*DANIEL </v>
          </cell>
        </row>
        <row r="407">
          <cell r="A407" t="str">
            <v>414046074</v>
          </cell>
          <cell r="B407" t="str">
            <v xml:space="preserve">CRUZ*SALAIS*KARLA LORENA </v>
          </cell>
        </row>
        <row r="408">
          <cell r="A408" t="str">
            <v>414005374</v>
          </cell>
          <cell r="B408" t="str">
            <v xml:space="preserve">CRUZ*VARGAS*EDUARDO MAXIMILIANO </v>
          </cell>
        </row>
        <row r="409">
          <cell r="A409" t="str">
            <v>414040412</v>
          </cell>
          <cell r="B409" t="str">
            <v xml:space="preserve">CUELLAR*FLORES*MIRYAM ELVIRA </v>
          </cell>
        </row>
        <row r="410">
          <cell r="A410" t="str">
            <v>414040436</v>
          </cell>
          <cell r="B410" t="str">
            <v xml:space="preserve">DAVALOS*RAMIREZ*JOSE AARON </v>
          </cell>
        </row>
        <row r="411">
          <cell r="A411" t="str">
            <v>414060346</v>
          </cell>
          <cell r="B411" t="str">
            <v xml:space="preserve">DE GRAAF*NUÑEZ*PAULINA </v>
          </cell>
        </row>
        <row r="412">
          <cell r="A412" t="str">
            <v>414108190</v>
          </cell>
          <cell r="B412" t="str">
            <v xml:space="preserve">DELGADO*ANGUIANO*DIANA ALEJANDRA </v>
          </cell>
        </row>
        <row r="413">
          <cell r="A413" t="str">
            <v>414040319</v>
          </cell>
          <cell r="B413" t="str">
            <v xml:space="preserve">DELGADO*ARANZA*MARIA FERNANDA </v>
          </cell>
        </row>
        <row r="414">
          <cell r="A414" t="str">
            <v>414044465</v>
          </cell>
          <cell r="B414" t="str">
            <v xml:space="preserve">DELGADO*POMPA*CLARA ESTHELA </v>
          </cell>
        </row>
        <row r="415">
          <cell r="A415" t="str">
            <v>414041756</v>
          </cell>
          <cell r="B415" t="str">
            <v xml:space="preserve">DELGADO*RIVERA*JORGE ALFREDO </v>
          </cell>
        </row>
        <row r="416">
          <cell r="A416" t="str">
            <v>414040522</v>
          </cell>
          <cell r="B416" t="str">
            <v xml:space="preserve">DIAZ*AZUELA*NAXCA MAUREEN DOTY </v>
          </cell>
        </row>
        <row r="417">
          <cell r="A417" t="str">
            <v>414055685</v>
          </cell>
          <cell r="B417" t="str">
            <v xml:space="preserve">DIAZ*CRUZ*PABLO DE JESUS </v>
          </cell>
        </row>
        <row r="418">
          <cell r="A418" t="str">
            <v>414106907</v>
          </cell>
          <cell r="B418" t="str">
            <v xml:space="preserve">DIAZ*LEDEZMA*LAURA ANGELICA </v>
          </cell>
        </row>
        <row r="419">
          <cell r="A419" t="str">
            <v>414049817</v>
          </cell>
          <cell r="B419" t="str">
            <v xml:space="preserve">DUARTE*RAMIREZ*SONORA </v>
          </cell>
        </row>
        <row r="420">
          <cell r="A420" t="str">
            <v>414004944</v>
          </cell>
          <cell r="B420" t="str">
            <v xml:space="preserve">ESCAMILLA*RAMIREZ*ALEJANDRA </v>
          </cell>
        </row>
        <row r="421">
          <cell r="A421" t="str">
            <v>414040261</v>
          </cell>
          <cell r="B421" t="str">
            <v xml:space="preserve">ESCOTO*CONEJO*DIANA LUCERO </v>
          </cell>
        </row>
        <row r="422">
          <cell r="A422" t="str">
            <v>414042526</v>
          </cell>
          <cell r="B422" t="str">
            <v xml:space="preserve">ESPEJEL*GOMEZ*ROCIO REBECA </v>
          </cell>
        </row>
        <row r="423">
          <cell r="A423" t="str">
            <v>414063859</v>
          </cell>
          <cell r="B423" t="str">
            <v xml:space="preserve">ESPINOS*ESPINOS*LUZ ANDREA </v>
          </cell>
        </row>
        <row r="424">
          <cell r="A424" t="str">
            <v>414040656</v>
          </cell>
          <cell r="B424" t="str">
            <v xml:space="preserve">ESPINOSA*HERNANDEZ*MARIA ELENA </v>
          </cell>
        </row>
        <row r="425">
          <cell r="A425" t="str">
            <v>414040072</v>
          </cell>
          <cell r="B425" t="str">
            <v xml:space="preserve">ESPINOZA*MARES*CAROLINA DE LA LUZ </v>
          </cell>
        </row>
        <row r="426">
          <cell r="A426" t="str">
            <v>414068995</v>
          </cell>
          <cell r="B426" t="str">
            <v xml:space="preserve">ESTRADA*MUÑOZ*ANGELICA </v>
          </cell>
        </row>
        <row r="427">
          <cell r="A427" t="str">
            <v>414004975</v>
          </cell>
          <cell r="B427" t="str">
            <v xml:space="preserve">FALCON*ZARATE*CLAUDIA ALEJANDRA </v>
          </cell>
        </row>
        <row r="428">
          <cell r="A428" t="str">
            <v>414050628</v>
          </cell>
          <cell r="B428" t="str">
            <v xml:space="preserve">FIGUEROA*RODRIGUEZ*DIANA LAURA </v>
          </cell>
        </row>
        <row r="429">
          <cell r="A429" t="str">
            <v>414087004</v>
          </cell>
          <cell r="B429" t="str">
            <v xml:space="preserve">FLORES*GOMEZ*ANA KAREN </v>
          </cell>
        </row>
        <row r="430">
          <cell r="A430" t="str">
            <v>414040058</v>
          </cell>
          <cell r="B430" t="str">
            <v xml:space="preserve">FLORES*RODRIGUEZ*ALINE IRAIS </v>
          </cell>
        </row>
        <row r="431">
          <cell r="A431" t="str">
            <v>414064502</v>
          </cell>
          <cell r="B431" t="str">
            <v xml:space="preserve">FRAUSTO*MEDINA*MARIA ARANZAZU </v>
          </cell>
        </row>
        <row r="432">
          <cell r="A432" t="str">
            <v>414057579</v>
          </cell>
          <cell r="B432" t="str">
            <v xml:space="preserve">FUENTES*ACOSTA*BRANDON </v>
          </cell>
        </row>
        <row r="433">
          <cell r="A433" t="str">
            <v>414040735</v>
          </cell>
          <cell r="B433" t="str">
            <v xml:space="preserve">GALVAN*VILLEGAS*MARIANA ALEJANDRA </v>
          </cell>
        </row>
        <row r="434">
          <cell r="A434" t="str">
            <v>414041134</v>
          </cell>
          <cell r="B434" t="str">
            <v xml:space="preserve">GARCIA*CORTEZ*CESAR JOAQUIN </v>
          </cell>
        </row>
        <row r="435">
          <cell r="A435" t="str">
            <v>414040704</v>
          </cell>
          <cell r="B435" t="str">
            <v xml:space="preserve">GARCIA*LEON*ROBERTO </v>
          </cell>
        </row>
        <row r="436">
          <cell r="A436" t="str">
            <v>414059652</v>
          </cell>
          <cell r="B436" t="str">
            <v xml:space="preserve">GAYTAN*ESPARZA*LAURA GABRIELA </v>
          </cell>
        </row>
        <row r="437">
          <cell r="A437" t="str">
            <v>311277254</v>
          </cell>
          <cell r="B437" t="str">
            <v>GOMEZ RAMIREZ BRENDA MARIANA</v>
          </cell>
        </row>
        <row r="438">
          <cell r="A438" t="str">
            <v>414043626</v>
          </cell>
          <cell r="B438" t="str">
            <v xml:space="preserve">GONZALEZ*BALTAZAR*DANIEL </v>
          </cell>
        </row>
        <row r="439">
          <cell r="A439" t="str">
            <v>414004731</v>
          </cell>
          <cell r="B439" t="str">
            <v xml:space="preserve">GONZALEZ*CAPETILLO*FLOR DE MARIA </v>
          </cell>
        </row>
        <row r="440">
          <cell r="A440" t="str">
            <v>414040113</v>
          </cell>
          <cell r="B440" t="str">
            <v xml:space="preserve">GONZALEZ*GARCIA*ITZEL ALEJANDRA </v>
          </cell>
        </row>
        <row r="441">
          <cell r="A441" t="str">
            <v>414049044</v>
          </cell>
          <cell r="B441" t="str">
            <v xml:space="preserve">GONZALEZ*GARCIA*LUIS ENRIQUE </v>
          </cell>
        </row>
        <row r="442">
          <cell r="A442" t="str">
            <v>414048786</v>
          </cell>
          <cell r="B442" t="str">
            <v xml:space="preserve">GONZALEZ*ORTIZ*CRISTABEL </v>
          </cell>
        </row>
        <row r="443">
          <cell r="A443" t="str">
            <v>414040993</v>
          </cell>
          <cell r="B443" t="str">
            <v xml:space="preserve">GONZALEZ*RAMIREZ*MARIA GORETTI </v>
          </cell>
        </row>
        <row r="444">
          <cell r="A444" t="str">
            <v>414048229</v>
          </cell>
          <cell r="B444" t="str">
            <v xml:space="preserve">GONZALEZ*SEGOVIA*ARMANDO </v>
          </cell>
        </row>
        <row r="445">
          <cell r="A445" t="str">
            <v>414041251</v>
          </cell>
          <cell r="B445" t="str">
            <v xml:space="preserve">GUERRERO*GAMIÑO*LILIANA </v>
          </cell>
        </row>
        <row r="446">
          <cell r="A446" t="str">
            <v>307082675</v>
          </cell>
          <cell r="B446" t="str">
            <v xml:space="preserve">GUERRERO*SOTO*AGNI SOFIA MELISSA </v>
          </cell>
        </row>
        <row r="447">
          <cell r="A447" t="str">
            <v>414104707</v>
          </cell>
          <cell r="B447" t="str">
            <v xml:space="preserve">GUEVARA*LOPEZ*EDITH VIOLETA </v>
          </cell>
        </row>
        <row r="448">
          <cell r="A448" t="str">
            <v>414068476</v>
          </cell>
          <cell r="B448" t="str">
            <v xml:space="preserve">GUTIERREZ*GUERRERO*JAVIER ALEJANDO </v>
          </cell>
        </row>
        <row r="449">
          <cell r="A449" t="str">
            <v>414040931</v>
          </cell>
          <cell r="B449" t="str">
            <v xml:space="preserve">GUZMAN*GARCIA*HECTOR MANUEL </v>
          </cell>
        </row>
        <row r="450">
          <cell r="A450" t="str">
            <v>414042485</v>
          </cell>
          <cell r="B450" t="str">
            <v xml:space="preserve">HERNANDEZ*AGUILERA*YAEL EMANUEL </v>
          </cell>
        </row>
        <row r="451">
          <cell r="A451" t="str">
            <v>310242192</v>
          </cell>
          <cell r="B451" t="str">
            <v>HERNANDEZ*CRUZ*PRISCILA PILAR</v>
          </cell>
        </row>
        <row r="452">
          <cell r="A452" t="str">
            <v>414054059</v>
          </cell>
          <cell r="B452" t="str">
            <v xml:space="preserve">HERNANDEZ*GOMEZ*LUIS RODRIGO </v>
          </cell>
        </row>
        <row r="453">
          <cell r="A453" t="str">
            <v>414060401</v>
          </cell>
          <cell r="B453" t="str">
            <v xml:space="preserve">HERNANDEZ*GONZALEZ*ESTEFANIA DE LA LUZ </v>
          </cell>
        </row>
        <row r="454">
          <cell r="A454" t="str">
            <v>414059401</v>
          </cell>
          <cell r="B454" t="str">
            <v xml:space="preserve">HERNANDEZ*HERNANDEZ*SAMUEL </v>
          </cell>
        </row>
        <row r="455">
          <cell r="A455" t="str">
            <v>414041471</v>
          </cell>
          <cell r="B455" t="str">
            <v xml:space="preserve">HERNANDEZ*MARTINEZ*JOSUE RAFAEL </v>
          </cell>
        </row>
        <row r="456">
          <cell r="A456" t="str">
            <v>414040209</v>
          </cell>
          <cell r="B456" t="str">
            <v xml:space="preserve">HERNANDEZ*SANTAMARIA*URIEL </v>
          </cell>
        </row>
        <row r="457">
          <cell r="A457" t="str">
            <v>310200608</v>
          </cell>
          <cell r="B457" t="str">
            <v>HERRERA*FERNANDEZ*ALDO ENRIQUE</v>
          </cell>
        </row>
        <row r="458">
          <cell r="A458" t="str">
            <v>414041684</v>
          </cell>
          <cell r="B458" t="str">
            <v xml:space="preserve">HIDALGO*GOMEZ*LINDA BETSAIDA </v>
          </cell>
        </row>
        <row r="459">
          <cell r="A459" t="str">
            <v>414040890</v>
          </cell>
          <cell r="B459" t="str">
            <v xml:space="preserve">HIDALGO*TAPIA*DULCE ABRIL </v>
          </cell>
        </row>
        <row r="460">
          <cell r="A460" t="str">
            <v>414046108</v>
          </cell>
          <cell r="B460" t="str">
            <v xml:space="preserve">HUITRON*GARCIA*MARY JOSE </v>
          </cell>
        </row>
        <row r="461">
          <cell r="A461" t="str">
            <v>414048793</v>
          </cell>
          <cell r="B461" t="str">
            <v xml:space="preserve">IBARRA*VALENZUELA*KARLA LOURDES </v>
          </cell>
        </row>
        <row r="462">
          <cell r="A462" t="str">
            <v>414059236</v>
          </cell>
          <cell r="B462" t="str">
            <v xml:space="preserve">INSENSE*ARANA*FERNANDO </v>
          </cell>
        </row>
        <row r="463">
          <cell r="A463" t="str">
            <v>414042416</v>
          </cell>
          <cell r="B463" t="str">
            <v xml:space="preserve">IRIAS*HERNANDEZ*JESSICA STHEPANIE </v>
          </cell>
        </row>
        <row r="464">
          <cell r="A464" t="str">
            <v>414034235</v>
          </cell>
          <cell r="B464" t="str">
            <v xml:space="preserve">LARRAÑAGA*DOMINGUEZ*ASIER </v>
          </cell>
        </row>
        <row r="465">
          <cell r="A465" t="str">
            <v>414000104</v>
          </cell>
          <cell r="B465" t="str">
            <v xml:space="preserve">LEON*AHUELICAN*JOSE ALBERTO </v>
          </cell>
        </row>
        <row r="466">
          <cell r="A466" t="str">
            <v>414072439</v>
          </cell>
          <cell r="B466" t="str">
            <v xml:space="preserve">LEON*BARRERA*LUIS FRANCISCO </v>
          </cell>
        </row>
        <row r="467">
          <cell r="A467" t="str">
            <v>414045417</v>
          </cell>
          <cell r="B467" t="str">
            <v xml:space="preserve">LIRA*GUTIERREZ*CHRISTOPHER ADRIAN </v>
          </cell>
        </row>
        <row r="468">
          <cell r="A468" t="str">
            <v>414042502</v>
          </cell>
          <cell r="B468" t="str">
            <v xml:space="preserve">LISEA*ZAMARRIPA*ALEXA BERENICE </v>
          </cell>
        </row>
        <row r="469">
          <cell r="A469" t="str">
            <v>414001369</v>
          </cell>
          <cell r="B469" t="str">
            <v xml:space="preserve">LOPEZ*GONZALEZ*JOSE DAGOBERTO </v>
          </cell>
        </row>
        <row r="470">
          <cell r="A470" t="str">
            <v>414048920</v>
          </cell>
          <cell r="B470" t="str">
            <v xml:space="preserve">LOPEZ*MORENO*JUAN ARTURO </v>
          </cell>
        </row>
        <row r="471">
          <cell r="A471" t="str">
            <v>414043774</v>
          </cell>
          <cell r="B471" t="str">
            <v xml:space="preserve">LOPEZ*NAVARRO*NATALY </v>
          </cell>
        </row>
        <row r="472">
          <cell r="A472" t="str">
            <v>414040429</v>
          </cell>
          <cell r="B472" t="str">
            <v xml:space="preserve">LOPEZ*SALAZAR*ALEJANDRO XICHET </v>
          </cell>
        </row>
        <row r="473">
          <cell r="A473" t="str">
            <v>414005013</v>
          </cell>
          <cell r="B473" t="str">
            <v xml:space="preserve">LOPEZ*SANDOVAL*LUIS JUAN SALVADOR </v>
          </cell>
        </row>
        <row r="474">
          <cell r="A474" t="str">
            <v>414041213</v>
          </cell>
          <cell r="B474" t="str">
            <v xml:space="preserve">LOREA*AGUILERA*MAO RAMSES </v>
          </cell>
        </row>
        <row r="475">
          <cell r="A475" t="str">
            <v>414056125</v>
          </cell>
          <cell r="B475" t="str">
            <v xml:space="preserve">LUGO*GARCIA*NAYELI </v>
          </cell>
        </row>
        <row r="476">
          <cell r="A476" t="str">
            <v>311145773</v>
          </cell>
          <cell r="B476" t="str">
            <v>MADERA*ARROYO*DIANA LAURA</v>
          </cell>
        </row>
        <row r="477">
          <cell r="A477" t="str">
            <v>413039402</v>
          </cell>
          <cell r="B477" t="str">
            <v>MALACARA*CRUZ*ROSAURA ELISA</v>
          </cell>
        </row>
        <row r="478">
          <cell r="A478" t="str">
            <v>414041725</v>
          </cell>
          <cell r="B478" t="str">
            <v xml:space="preserve">MANRIQUE*CAUDILLO*ANA LAURA </v>
          </cell>
        </row>
        <row r="479">
          <cell r="A479" t="str">
            <v>414110331</v>
          </cell>
          <cell r="B479" t="str">
            <v xml:space="preserve">MARIN*GARCIA*INGRID JHOANA </v>
          </cell>
        </row>
        <row r="480">
          <cell r="A480" t="str">
            <v>414040395</v>
          </cell>
          <cell r="B480" t="str">
            <v xml:space="preserve">MARQUEZ*PORTILLO*DIANA STEPHANY </v>
          </cell>
        </row>
        <row r="481">
          <cell r="A481" t="str">
            <v>414040979</v>
          </cell>
          <cell r="B481" t="str">
            <v xml:space="preserve">MARTINEZ*BOTELLO*OXNER ARTURO </v>
          </cell>
        </row>
        <row r="482">
          <cell r="A482" t="str">
            <v>414042014</v>
          </cell>
          <cell r="B482" t="str">
            <v xml:space="preserve">MARTINEZ*PEDROZA*DULCE NATALIA </v>
          </cell>
        </row>
        <row r="483">
          <cell r="A483" t="str">
            <v>311248537</v>
          </cell>
          <cell r="B483" t="str">
            <v>MARTINEZ*SERRANO*DALIA CASANDRA</v>
          </cell>
        </row>
        <row r="484">
          <cell r="A484" t="str">
            <v>414040247</v>
          </cell>
          <cell r="B484" t="str">
            <v xml:space="preserve">MEDEL*LEDEZMA*DANIEL DE GUADALUPE </v>
          </cell>
        </row>
        <row r="485">
          <cell r="A485" t="str">
            <v>414060236</v>
          </cell>
          <cell r="B485" t="str">
            <v xml:space="preserve">MEDINA*CISNEROS*ULISES DAVID </v>
          </cell>
        </row>
        <row r="486">
          <cell r="A486" t="str">
            <v>414062694</v>
          </cell>
          <cell r="B486" t="str">
            <v xml:space="preserve">MEDINA*HERNANDEZ*SAUL </v>
          </cell>
        </row>
        <row r="487">
          <cell r="A487" t="str">
            <v>414043444</v>
          </cell>
          <cell r="B487" t="str">
            <v xml:space="preserve">MEDINA*L HOIST*JORGE EFREN </v>
          </cell>
        </row>
        <row r="488">
          <cell r="A488" t="str">
            <v>414059377</v>
          </cell>
          <cell r="B488" t="str">
            <v xml:space="preserve">MEDINA*MUÑOZ*SANTIAGO GERARDO </v>
          </cell>
        </row>
        <row r="489">
          <cell r="A489" t="str">
            <v>414060645</v>
          </cell>
          <cell r="B489" t="str">
            <v xml:space="preserve">MEDINA*RAMIREZ*JORGE MICHEL </v>
          </cell>
        </row>
        <row r="490">
          <cell r="A490" t="str">
            <v>414040577</v>
          </cell>
          <cell r="B490" t="str">
            <v xml:space="preserve">MELGOZA*VALDERRAMA*JOSUE RIGOBERTO </v>
          </cell>
        </row>
        <row r="491">
          <cell r="A491" t="str">
            <v>414041622</v>
          </cell>
          <cell r="B491" t="str">
            <v xml:space="preserve">MENDEZ*PUENTE*CLAUDIA IVONNE </v>
          </cell>
        </row>
        <row r="492">
          <cell r="A492" t="str">
            <v>414004779</v>
          </cell>
          <cell r="B492" t="str">
            <v xml:space="preserve">MENDEZ*SALAZAR*ERANDI </v>
          </cell>
        </row>
        <row r="493">
          <cell r="A493" t="str">
            <v>414058617</v>
          </cell>
          <cell r="B493" t="str">
            <v xml:space="preserve">MENDOZA*RODRIGUEZ*ANDREA FERNANDA </v>
          </cell>
        </row>
        <row r="494">
          <cell r="A494" t="str">
            <v>414040694</v>
          </cell>
          <cell r="B494" t="str">
            <v xml:space="preserve">MONCADA*GARNELO*MITZI ABIGAIL </v>
          </cell>
        </row>
        <row r="495">
          <cell r="A495" t="str">
            <v>414041316</v>
          </cell>
          <cell r="B495" t="str">
            <v xml:space="preserve">MORA*MORENO*VICTOR GERARDO </v>
          </cell>
        </row>
        <row r="496">
          <cell r="A496" t="str">
            <v>414058899</v>
          </cell>
          <cell r="B496" t="str">
            <v xml:space="preserve">MORALES*COLLAZO*LEONARDO DANIEL </v>
          </cell>
        </row>
        <row r="497">
          <cell r="A497" t="str">
            <v>413080301</v>
          </cell>
          <cell r="B497" t="str">
            <v>MORALES*LARA*HECTOR FABIAN</v>
          </cell>
        </row>
        <row r="498">
          <cell r="A498" t="str">
            <v>414107595</v>
          </cell>
          <cell r="B498" t="str">
            <v xml:space="preserve">MORAN*DURAN*ANA LORENA </v>
          </cell>
        </row>
        <row r="499">
          <cell r="A499" t="str">
            <v>414070985</v>
          </cell>
          <cell r="B499" t="str">
            <v xml:space="preserve">MORENO*CISNEROS*ABEL ARTURO </v>
          </cell>
        </row>
        <row r="500">
          <cell r="A500" t="str">
            <v>414043224</v>
          </cell>
          <cell r="B500" t="str">
            <v xml:space="preserve">MORENO*GUERRERO*HILDA GABRIELA </v>
          </cell>
        </row>
        <row r="501">
          <cell r="A501" t="str">
            <v>414043602</v>
          </cell>
          <cell r="B501" t="str">
            <v xml:space="preserve">MORENO*OJEDA*JOSE MANUEL </v>
          </cell>
        </row>
        <row r="502">
          <cell r="A502" t="str">
            <v>414056376</v>
          </cell>
          <cell r="B502" t="str">
            <v xml:space="preserve">MOSQUEDA*HERNANDEZ*NOE EDUARDO </v>
          </cell>
        </row>
        <row r="503">
          <cell r="A503" t="str">
            <v>414005800</v>
          </cell>
          <cell r="B503" t="str">
            <v xml:space="preserve">MUÑOZ*SANCHEZ*JESSICA </v>
          </cell>
        </row>
        <row r="504">
          <cell r="A504" t="str">
            <v>413005742</v>
          </cell>
          <cell r="B504" t="str">
            <v xml:space="preserve">NEGRETE*AMEZOLA*OSCAR LEOPOLDO </v>
          </cell>
        </row>
        <row r="505">
          <cell r="A505" t="str">
            <v>414053313</v>
          </cell>
          <cell r="B505" t="str">
            <v>NIEVES AGUILAR OSCAR</v>
          </cell>
        </row>
        <row r="506">
          <cell r="A506" t="str">
            <v>414005099</v>
          </cell>
          <cell r="B506" t="str">
            <v xml:space="preserve">OLMEDO*RIOS*VERONICA ALEXANDRA </v>
          </cell>
        </row>
        <row r="507">
          <cell r="A507" t="str">
            <v>414045716</v>
          </cell>
          <cell r="B507" t="str">
            <v xml:space="preserve">OROZCO*ESCALANTE*KAREN MELISSA </v>
          </cell>
        </row>
        <row r="508">
          <cell r="A508" t="str">
            <v>414061886</v>
          </cell>
          <cell r="B508" t="str">
            <v xml:space="preserve">ORTEGA*VERGIL*MARIANA </v>
          </cell>
        </row>
        <row r="509">
          <cell r="A509" t="str">
            <v>414041220</v>
          </cell>
          <cell r="B509" t="str">
            <v xml:space="preserve">ORTIZ*HERNANDEZ*LUIS ENRIQUE </v>
          </cell>
        </row>
        <row r="510">
          <cell r="A510" t="str">
            <v>311192708</v>
          </cell>
          <cell r="B510" t="str">
            <v>ORTIZ*VANEGAS*JACQUELINE LIZBETH</v>
          </cell>
        </row>
        <row r="511">
          <cell r="A511" t="str">
            <v>414041529</v>
          </cell>
          <cell r="B511" t="str">
            <v xml:space="preserve">OVANDO*VERGES*GILBERTO </v>
          </cell>
        </row>
        <row r="512">
          <cell r="A512" t="str">
            <v>414040924</v>
          </cell>
          <cell r="B512" t="str">
            <v xml:space="preserve">PADILLA*CENTENO*MONICA LIZBETH </v>
          </cell>
        </row>
        <row r="513">
          <cell r="A513" t="str">
            <v>414041952</v>
          </cell>
          <cell r="B513" t="str">
            <v xml:space="preserve">PALOMARES*QUILLARES*FIDEL ADAN </v>
          </cell>
        </row>
        <row r="514">
          <cell r="A514" t="str">
            <v>108003895</v>
          </cell>
          <cell r="B514" t="str">
            <v>PARRA*LORAN*LUIS FERNANDO</v>
          </cell>
        </row>
        <row r="515">
          <cell r="A515" t="str">
            <v>414111682</v>
          </cell>
          <cell r="B515" t="str">
            <v xml:space="preserve">PAZ*CHASSIN*MANUEL RODRIGO </v>
          </cell>
        </row>
        <row r="516">
          <cell r="A516" t="str">
            <v>414004937</v>
          </cell>
          <cell r="B516" t="str">
            <v xml:space="preserve">PEDROZA*RAMIREZ*SHARON GIULIANA </v>
          </cell>
        </row>
        <row r="517">
          <cell r="A517" t="str">
            <v>414076619</v>
          </cell>
          <cell r="B517" t="str">
            <v xml:space="preserve">PEREZ*ADAME*YUVIKZA </v>
          </cell>
        </row>
        <row r="518">
          <cell r="A518" t="str">
            <v>414045077</v>
          </cell>
          <cell r="B518" t="str">
            <v xml:space="preserve">PEREZ*FERNANDEZ*AGUSTIN </v>
          </cell>
        </row>
        <row r="519">
          <cell r="A519" t="str">
            <v>414110300</v>
          </cell>
          <cell r="B519" t="str">
            <v xml:space="preserve">PEREZ*IBARRA*DANYA </v>
          </cell>
        </row>
        <row r="520">
          <cell r="A520" t="str">
            <v>413003047</v>
          </cell>
          <cell r="B520" t="str">
            <v>PEREZ*LOPEZ*GUADALUPE ALEJANDRA</v>
          </cell>
        </row>
        <row r="521">
          <cell r="A521" t="str">
            <v>414052794</v>
          </cell>
          <cell r="B521" t="str">
            <v xml:space="preserve">PINEDA*PEREZ*SAMIR </v>
          </cell>
        </row>
        <row r="522">
          <cell r="A522" t="str">
            <v>414063103</v>
          </cell>
          <cell r="B522" t="str">
            <v xml:space="preserve">PONCE*CRUZ*YAZMIN DEL ROSARIO </v>
          </cell>
        </row>
        <row r="523">
          <cell r="A523" t="str">
            <v>413081717</v>
          </cell>
          <cell r="B523" t="str">
            <v>RAMIREZ*GASCA*JUANA ADELA</v>
          </cell>
        </row>
        <row r="524">
          <cell r="A524" t="str">
            <v>414053791</v>
          </cell>
          <cell r="B524" t="str">
            <v xml:space="preserve">RAMIREZ*GONZALEZ*ANA LAURA </v>
          </cell>
        </row>
        <row r="525">
          <cell r="A525" t="str">
            <v>414074361</v>
          </cell>
          <cell r="B525" t="str">
            <v xml:space="preserve">RAMIREZ*REYES*MISAEL </v>
          </cell>
        </row>
        <row r="526">
          <cell r="A526" t="str">
            <v>414040711</v>
          </cell>
          <cell r="B526" t="str">
            <v xml:space="preserve">RAMIREZ*RODRIGUEZ*MARIANA DEL ROCIO </v>
          </cell>
        </row>
        <row r="527">
          <cell r="A527" t="str">
            <v>311334942</v>
          </cell>
          <cell r="B527" t="str">
            <v>RAMOS*CASTRO*ANA LAURA</v>
          </cell>
        </row>
        <row r="528">
          <cell r="A528" t="str">
            <v>414005343</v>
          </cell>
          <cell r="B528" t="str">
            <v xml:space="preserve">RETANA*MEZA*SEBASTIAN ALEJANDRO </v>
          </cell>
        </row>
        <row r="529">
          <cell r="A529" t="str">
            <v>414051065</v>
          </cell>
          <cell r="B529" t="str">
            <v xml:space="preserve">RIOS*CAMARGO*ANGELA </v>
          </cell>
        </row>
        <row r="530">
          <cell r="A530" t="str">
            <v>414041842</v>
          </cell>
          <cell r="B530" t="str">
            <v xml:space="preserve">RIOS*ORDAZ*ALEJANDRA JANETH </v>
          </cell>
        </row>
        <row r="531">
          <cell r="A531" t="str">
            <v>309120384</v>
          </cell>
          <cell r="B531" t="str">
            <v>RIVERA*HUERTA*SILVIA</v>
          </cell>
        </row>
        <row r="532">
          <cell r="A532" t="str">
            <v>414043633</v>
          </cell>
          <cell r="B532" t="str">
            <v>ROCHA ARRIAGA CAROLINA</v>
          </cell>
        </row>
        <row r="533">
          <cell r="A533" t="str">
            <v>414046043</v>
          </cell>
          <cell r="B533" t="str">
            <v xml:space="preserve">ROCHA*CONTRERAS*ILSE </v>
          </cell>
        </row>
        <row r="534">
          <cell r="A534" t="str">
            <v>414059669</v>
          </cell>
          <cell r="B534" t="str">
            <v xml:space="preserve">RODRIGUEZ*GONZALEZ*MIGUEL SALVADOR </v>
          </cell>
        </row>
        <row r="535">
          <cell r="A535" t="str">
            <v>414059061</v>
          </cell>
          <cell r="B535" t="str">
            <v xml:space="preserve">RODRIGUEZ*MARTINEZ*JONATHAN ALEJANDRO </v>
          </cell>
        </row>
        <row r="536">
          <cell r="A536" t="str">
            <v>414110276</v>
          </cell>
          <cell r="B536" t="str">
            <v xml:space="preserve">ROSAS*SANCHEZ*PEDRO ORLANDO </v>
          </cell>
        </row>
        <row r="537">
          <cell r="A537" t="str">
            <v>414004865</v>
          </cell>
          <cell r="B537" t="str">
            <v xml:space="preserve">SAAVEDRA*FRANCO*JOSE FELIX </v>
          </cell>
        </row>
        <row r="538">
          <cell r="A538" t="str">
            <v>414108011</v>
          </cell>
          <cell r="B538" t="str">
            <v xml:space="preserve">SALCEDO*RAMIREZ*JUAN PABLO </v>
          </cell>
        </row>
        <row r="539">
          <cell r="A539" t="str">
            <v>414040869</v>
          </cell>
          <cell r="B539" t="str">
            <v xml:space="preserve">SALINAS*GALLEGOS*IRENE GUADALUPE </v>
          </cell>
        </row>
        <row r="540">
          <cell r="A540" t="str">
            <v>307320193</v>
          </cell>
          <cell r="B540" t="str">
            <v xml:space="preserve">SALMERON*FLORES*DIANA </v>
          </cell>
        </row>
        <row r="541">
          <cell r="A541" t="str">
            <v>311041008</v>
          </cell>
          <cell r="B541" t="str">
            <v>SANCHEZ*AGUILERA*ANDREA</v>
          </cell>
        </row>
        <row r="542">
          <cell r="A542" t="str">
            <v>414048638</v>
          </cell>
          <cell r="B542" t="str">
            <v xml:space="preserve">SANCHEZ*ARANDA*JUAN PABLO </v>
          </cell>
        </row>
        <row r="543">
          <cell r="A543" t="str">
            <v>414005817</v>
          </cell>
          <cell r="B543" t="str">
            <v xml:space="preserve">SANCHEZ*ECHEVERRIA*FERNANDA </v>
          </cell>
        </row>
        <row r="544">
          <cell r="A544" t="str">
            <v>414040917</v>
          </cell>
          <cell r="B544" t="str">
            <v xml:space="preserve">SAUCEDO*LOPEZ*JOSUE ALEJANDRO </v>
          </cell>
        </row>
        <row r="545">
          <cell r="A545" t="str">
            <v>414059126</v>
          </cell>
          <cell r="B545" t="str">
            <v xml:space="preserve">SEGOVIANO*GONZALEZ*KARLA ALEJANDRA </v>
          </cell>
        </row>
        <row r="546">
          <cell r="A546" t="str">
            <v>414059360</v>
          </cell>
          <cell r="B546" t="str">
            <v xml:space="preserve">SEGURA*MARQUEZ*ROGELIO </v>
          </cell>
        </row>
        <row r="547">
          <cell r="A547" t="str">
            <v>414071229</v>
          </cell>
          <cell r="B547" t="str">
            <v xml:space="preserve">SOTO*ALVARADO*JOSE ALEJANDRO </v>
          </cell>
        </row>
        <row r="548">
          <cell r="A548" t="str">
            <v>414111572</v>
          </cell>
          <cell r="B548" t="str">
            <v xml:space="preserve">SUAREZ*GONZALEZ*LUIS ANGEL </v>
          </cell>
        </row>
        <row r="549">
          <cell r="A549" t="str">
            <v>414005075</v>
          </cell>
          <cell r="B549" t="str">
            <v xml:space="preserve">SUAREZ*LOPEZ*LILIANA DENISSE </v>
          </cell>
        </row>
        <row r="550">
          <cell r="A550" t="str">
            <v>414045981</v>
          </cell>
          <cell r="B550" t="str">
            <v xml:space="preserve">TORRES*GARCIA*VERONICA ALEJANDRA </v>
          </cell>
        </row>
        <row r="551">
          <cell r="A551" t="str">
            <v>414004669</v>
          </cell>
          <cell r="B551" t="str">
            <v xml:space="preserve">TORRES*MUÑIZ*MARIA GUADALUPE </v>
          </cell>
        </row>
        <row r="552">
          <cell r="A552" t="str">
            <v>414004827</v>
          </cell>
          <cell r="B552" t="str">
            <v xml:space="preserve">TORRES*PERALES*DIANA PAULINA </v>
          </cell>
        </row>
        <row r="553">
          <cell r="A553" t="str">
            <v>414006869</v>
          </cell>
          <cell r="B553" t="str">
            <v xml:space="preserve">TOVAR*VARGAS*EDGAR </v>
          </cell>
        </row>
        <row r="554">
          <cell r="A554" t="str">
            <v>311284373</v>
          </cell>
          <cell r="B554" t="str">
            <v>TREJO*CARRILLO*ARTURO ULISES</v>
          </cell>
        </row>
        <row r="555">
          <cell r="A555" t="str">
            <v>311015650</v>
          </cell>
          <cell r="B555" t="str">
            <v>TREJO*MENDEZ*MARIA DANIELA</v>
          </cell>
        </row>
        <row r="556">
          <cell r="A556" t="str">
            <v>414058679</v>
          </cell>
          <cell r="B556" t="str">
            <v xml:space="preserve">TRUJILLO*ANDRADE*ANA GABRIELA </v>
          </cell>
        </row>
        <row r="557">
          <cell r="A557" t="str">
            <v>414111307</v>
          </cell>
          <cell r="B557" t="str">
            <v xml:space="preserve">VALDEZ*GARCIA*EDUARDO ALEJANDRO </v>
          </cell>
        </row>
        <row r="558">
          <cell r="A558" t="str">
            <v>414109582</v>
          </cell>
          <cell r="B558" t="str">
            <v xml:space="preserve">VALDIVIA*CAMPOS*JONATHAN ANGEL </v>
          </cell>
        </row>
        <row r="559">
          <cell r="A559" t="str">
            <v>414005697</v>
          </cell>
          <cell r="B559" t="str">
            <v xml:space="preserve">VALDIVIA*MARTINEZ*JOSE ALBERTO </v>
          </cell>
        </row>
        <row r="560">
          <cell r="A560" t="str">
            <v>414040137</v>
          </cell>
          <cell r="B560" t="str">
            <v xml:space="preserve">VARGAS*ACEVES*FERNANDA ESTEFANIA </v>
          </cell>
        </row>
        <row r="561">
          <cell r="A561" t="str">
            <v>414042272</v>
          </cell>
          <cell r="B561" t="str">
            <v xml:space="preserve">VARGAS*RODRIGUEZ*LUIS OCTAVIO </v>
          </cell>
        </row>
        <row r="562">
          <cell r="A562" t="str">
            <v>414041086</v>
          </cell>
          <cell r="B562" t="str">
            <v xml:space="preserve">VAZQUEZ*URANGA*DANIEL ANTONIO </v>
          </cell>
        </row>
        <row r="563">
          <cell r="A563" t="str">
            <v>414040168</v>
          </cell>
          <cell r="B563" t="str">
            <v xml:space="preserve">VAZQUEZ*ZUÑIGA*ULISES </v>
          </cell>
        </row>
        <row r="564">
          <cell r="A564" t="str">
            <v>414040845</v>
          </cell>
          <cell r="B564" t="str">
            <v xml:space="preserve">VILCHIS*VALADEZ*EDNA PAMELA </v>
          </cell>
        </row>
        <row r="565">
          <cell r="A565" t="str">
            <v>414040144</v>
          </cell>
          <cell r="B565" t="str">
            <v xml:space="preserve">VILLEGAS*OJEDA*ESTEFANIA CECILIA </v>
          </cell>
        </row>
        <row r="566">
          <cell r="A566" t="str">
            <v>414107375</v>
          </cell>
          <cell r="B566" t="str">
            <v xml:space="preserve">VILLEGAS*REYES*CINTHYA GUADALUPE </v>
          </cell>
        </row>
        <row r="567">
          <cell r="A567" t="str">
            <v>414104446</v>
          </cell>
          <cell r="B567" t="str">
            <v xml:space="preserve">YEPEZ*QUIROZ*DIEGO </v>
          </cell>
        </row>
        <row r="568">
          <cell r="A568" t="str">
            <v>414041347</v>
          </cell>
          <cell r="B568" t="str">
            <v xml:space="preserve">ZAPATERO*HERNANDEZ*ARTURO ADRIAN </v>
          </cell>
        </row>
        <row r="569">
          <cell r="A569" t="str">
            <v>414107801</v>
          </cell>
          <cell r="B569" t="str">
            <v xml:space="preserve">ZATARAIN*CHIQUETE*JOSE ALFREDO </v>
          </cell>
        </row>
        <row r="570">
          <cell r="A570" t="str">
            <v>414019708</v>
          </cell>
          <cell r="B570" t="str">
            <v xml:space="preserve">ZAVALA*ALEMAN*STEPHANIE </v>
          </cell>
        </row>
        <row r="571">
          <cell r="A571" t="str">
            <v>414067589</v>
          </cell>
          <cell r="B571" t="str">
            <v xml:space="preserve">ZUÑIGA*MALDONADO*YOLANDA DANIELA </v>
          </cell>
        </row>
        <row r="572">
          <cell r="A572" t="str">
            <v>415025524</v>
          </cell>
          <cell r="B572" t="str">
            <v>ACHURRA*GODINEZ*ANA PATRICIA</v>
          </cell>
        </row>
        <row r="573">
          <cell r="A573" t="str">
            <v>415021430</v>
          </cell>
          <cell r="B573" t="str">
            <v>AGUAYO*ALVAREZ*MONTSERRAT</v>
          </cell>
        </row>
        <row r="574">
          <cell r="A574" t="str">
            <v>415075165</v>
          </cell>
          <cell r="B574" t="str">
            <v>AGUILAR* VENEGAS* JESSICA MONSERRAT</v>
          </cell>
        </row>
        <row r="575">
          <cell r="A575" t="str">
            <v>415059088</v>
          </cell>
          <cell r="B575" t="str">
            <v>AGUILERA*PEREZ*CHRISTOPHER ALEJANDRO</v>
          </cell>
        </row>
        <row r="576">
          <cell r="A576" t="str">
            <v>414041031</v>
          </cell>
          <cell r="B576" t="str">
            <v xml:space="preserve">ALCANTARA*GUERRERO*ALEXA DE ROCIO </v>
          </cell>
        </row>
        <row r="577">
          <cell r="A577" t="str">
            <v>415120674</v>
          </cell>
          <cell r="B577" t="str">
            <v>ALFARO*FIERROS*ANDREA</v>
          </cell>
        </row>
        <row r="578">
          <cell r="A578" t="str">
            <v>312331810</v>
          </cell>
          <cell r="B578" t="str">
            <v>ALTAMIRANO*ESPINOSA*PAMELA MARGARITA</v>
          </cell>
        </row>
        <row r="579">
          <cell r="A579" t="str">
            <v>415057194</v>
          </cell>
          <cell r="B579" t="str">
            <v>ALVARADO*PADILLA*AIMEE GIOVANNA</v>
          </cell>
        </row>
        <row r="580">
          <cell r="A580" t="str">
            <v>310006675</v>
          </cell>
          <cell r="B580" t="str">
            <v>ALVARADO*PEREZ*MELISSA</v>
          </cell>
        </row>
        <row r="581">
          <cell r="A581" t="str">
            <v>415120375</v>
          </cell>
          <cell r="B581" t="str">
            <v>ALVAREZ*DAVALOS*DAVID RICARDO</v>
          </cell>
        </row>
        <row r="582">
          <cell r="A582" t="str">
            <v>415023269</v>
          </cell>
          <cell r="B582" t="str">
            <v>ALVAREZ*JARAMILLO*MAYRA PAOLA</v>
          </cell>
        </row>
        <row r="583">
          <cell r="A583" t="str">
            <v>415023128</v>
          </cell>
          <cell r="B583" t="str">
            <v>ALVAREZ*SOTELO*FRANCISCO JAVIER</v>
          </cell>
        </row>
        <row r="584">
          <cell r="A584" t="str">
            <v>415117649</v>
          </cell>
          <cell r="B584" t="str">
            <v>ARAUJO*DOSAMANTE*MARIANA MICHELLE</v>
          </cell>
        </row>
        <row r="585">
          <cell r="A585" t="str">
            <v>415024974</v>
          </cell>
          <cell r="B585" t="str">
            <v>ARCOS*OROZCO*OSCAR ABRAHAM</v>
          </cell>
        </row>
        <row r="586">
          <cell r="A586" t="str">
            <v>415069919</v>
          </cell>
          <cell r="B586" t="str">
            <v>ARENAS*BOSSA*EFRAIN</v>
          </cell>
        </row>
        <row r="587">
          <cell r="A587" t="str">
            <v>415119942</v>
          </cell>
          <cell r="B587" t="str">
            <v>ARENAS*MARTINEZ*GUADALUPE IRAZU</v>
          </cell>
        </row>
        <row r="588">
          <cell r="A588" t="str">
            <v>415027195</v>
          </cell>
          <cell r="B588" t="str">
            <v>ARIAS*RIVERA*ALEJANDRO HUMBERTO</v>
          </cell>
        </row>
        <row r="589">
          <cell r="A589" t="str">
            <v>415118880</v>
          </cell>
          <cell r="B589" t="str">
            <v>AVILA*PLASCENCIA*ENRIQUE SINAI</v>
          </cell>
        </row>
        <row r="590">
          <cell r="A590" t="str">
            <v>415120069</v>
          </cell>
          <cell r="B590" t="str">
            <v>BAHENA*BAHENA*RICARDO ALFREDO</v>
          </cell>
        </row>
        <row r="591">
          <cell r="A591" t="str">
            <v>415010502</v>
          </cell>
          <cell r="B591" t="str">
            <v>BARCENAS*DEANDA*MARIO EDUARDO</v>
          </cell>
        </row>
        <row r="592">
          <cell r="A592" t="str">
            <v>415012032</v>
          </cell>
          <cell r="B592" t="str">
            <v>BARROSO*VAZQUEZ*LAURA NOEMI</v>
          </cell>
        </row>
        <row r="593">
          <cell r="A593" t="str">
            <v>310032432</v>
          </cell>
          <cell r="B593" t="str">
            <v>BAZAN*RAMOS*WENDY BERENICE</v>
          </cell>
        </row>
        <row r="594">
          <cell r="A594" t="str">
            <v>312078250</v>
          </cell>
          <cell r="B594" t="str">
            <v>BONILLA*MALDONADO*ZAIRA PALOMA</v>
          </cell>
        </row>
        <row r="595">
          <cell r="A595" t="str">
            <v>415018766</v>
          </cell>
          <cell r="B595" t="str">
            <v>BONILLA*RAMOS*REBECA</v>
          </cell>
        </row>
        <row r="596">
          <cell r="A596" t="str">
            <v>415025658</v>
          </cell>
          <cell r="B596" t="str">
            <v>BONILLA*TAPIA*FELIPE DE JESUS</v>
          </cell>
        </row>
        <row r="597">
          <cell r="A597" t="str">
            <v>415023276</v>
          </cell>
          <cell r="B597" t="str">
            <v>BORJA*HERNANDEZ*DANIELA LIVIER</v>
          </cell>
        </row>
        <row r="598">
          <cell r="A598" t="str">
            <v>415025892</v>
          </cell>
          <cell r="B598" t="str">
            <v>BUELNA*HERNANDEZ*LAURA MARIANA</v>
          </cell>
        </row>
        <row r="599">
          <cell r="A599" t="str">
            <v>308501971</v>
          </cell>
          <cell r="B599" t="str">
            <v>CABALLERO*TORRES*EDUARDO</v>
          </cell>
        </row>
        <row r="600">
          <cell r="A600" t="str">
            <v>415075622</v>
          </cell>
          <cell r="B600" t="str">
            <v>CAMACHO*CASTILLO*LAURA</v>
          </cell>
        </row>
        <row r="601">
          <cell r="A601" t="str">
            <v>415118158</v>
          </cell>
          <cell r="B601" t="str">
            <v>CAMACHO*VILLASEÃ‘OR*DIANA LAURA</v>
          </cell>
        </row>
        <row r="602">
          <cell r="A602" t="str">
            <v>415028051</v>
          </cell>
          <cell r="B602" t="str">
            <v>CAUDILLO*DIAZ DE LEON*DIANA</v>
          </cell>
        </row>
        <row r="603">
          <cell r="A603" t="str">
            <v>415014380</v>
          </cell>
          <cell r="B603" t="str">
            <v>CERDA*HURTADO*CESAR GERARDO</v>
          </cell>
        </row>
        <row r="604">
          <cell r="A604" t="str">
            <v>415117728</v>
          </cell>
          <cell r="B604" t="str">
            <v>CEREZO*CAPORAL*JESUS ELEAZAR</v>
          </cell>
        </row>
        <row r="605">
          <cell r="A605" t="str">
            <v>311185579</v>
          </cell>
          <cell r="B605" t="str">
            <v>CHAVARRIA*CAMACHO*ALEJANDRO YAEL</v>
          </cell>
        </row>
        <row r="606">
          <cell r="A606" t="str">
            <v>415027793</v>
          </cell>
          <cell r="B606" t="str">
            <v>CHAVEZ*BANDA*DIEGO ESAU</v>
          </cell>
        </row>
        <row r="607">
          <cell r="A607" t="str">
            <v>415023245</v>
          </cell>
          <cell r="B607" t="str">
            <v>CHAVEZ*HERNANDEZ*CRISTINA</v>
          </cell>
        </row>
        <row r="608">
          <cell r="A608" t="str">
            <v>415117883</v>
          </cell>
          <cell r="B608" t="str">
            <v>CHAVOYA*CARREON*ELOISA LISA</v>
          </cell>
        </row>
        <row r="609">
          <cell r="A609" t="str">
            <v>098287877</v>
          </cell>
          <cell r="B609" t="str">
            <v>CISNEROS*RAMIREZ*JESSICA</v>
          </cell>
        </row>
        <row r="610">
          <cell r="A610" t="str">
            <v>415118646</v>
          </cell>
          <cell r="B610" t="str">
            <v>CONTRERAS*HERNANDEZ*ERICK ISAIAS</v>
          </cell>
        </row>
        <row r="611">
          <cell r="A611" t="str">
            <v>415019268</v>
          </cell>
          <cell r="B611" t="str">
            <v>CONTRERAS*LOPEZ*MARIANA DEL CARMEN</v>
          </cell>
        </row>
        <row r="612">
          <cell r="A612" t="str">
            <v>414040027</v>
          </cell>
          <cell r="B612" t="str">
            <v xml:space="preserve">CORTES*LOPEZ*NATIVIDAD </v>
          </cell>
        </row>
        <row r="613">
          <cell r="A613" t="str">
            <v>415074106</v>
          </cell>
          <cell r="B613" t="str">
            <v>DE JULIAN*VAZQUEZ TEJEDA*JOHANNA</v>
          </cell>
        </row>
        <row r="614">
          <cell r="A614" t="str">
            <v>415026363</v>
          </cell>
          <cell r="B614" t="str">
            <v>DE LOS SANTOS*CARDENAS*MARIA FERNANDA</v>
          </cell>
        </row>
        <row r="615">
          <cell r="A615" t="str">
            <v>415021344</v>
          </cell>
          <cell r="B615" t="str">
            <v>DELGADILLO*GOMEZ*DIANA LAURA</v>
          </cell>
        </row>
        <row r="616">
          <cell r="A616" t="str">
            <v>415015648</v>
          </cell>
          <cell r="B616" t="str">
            <v>DELGADO*CAMARGO*SANDRA JUDITH</v>
          </cell>
        </row>
        <row r="617">
          <cell r="A617" t="str">
            <v>415018656</v>
          </cell>
          <cell r="B617" t="str">
            <v>DELGADO*CORREA*ALDO RICARDO</v>
          </cell>
        </row>
        <row r="618">
          <cell r="A618" t="str">
            <v>415028525</v>
          </cell>
          <cell r="B618" t="str">
            <v>DIAZ*NIÃ‘O*DIEGO ALAN</v>
          </cell>
        </row>
        <row r="619">
          <cell r="A619" t="str">
            <v>415118639</v>
          </cell>
          <cell r="B619" t="str">
            <v>DIAZ*REYES*ROSALBA</v>
          </cell>
        </row>
        <row r="620">
          <cell r="A620" t="str">
            <v>415119935</v>
          </cell>
          <cell r="B620" t="str">
            <v>DOMINGUEZ*ARENAS*DENISSE AIDE</v>
          </cell>
        </row>
        <row r="621">
          <cell r="A621" t="str">
            <v>414005350</v>
          </cell>
          <cell r="B621" t="str">
            <v xml:space="preserve">DOMINGUEZ*VERA*SUSANA </v>
          </cell>
        </row>
        <row r="622">
          <cell r="A622" t="str">
            <v>308009824</v>
          </cell>
          <cell r="B622" t="str">
            <v>DUARTE*MANCERA*GABRIELA</v>
          </cell>
        </row>
        <row r="623">
          <cell r="A623" t="str">
            <v>415027968</v>
          </cell>
          <cell r="B623" t="str">
            <v>DURAN*CHAVEZ*MARIANA ARANTXA</v>
          </cell>
        </row>
        <row r="624">
          <cell r="A624" t="str">
            <v>415025919</v>
          </cell>
          <cell r="B624" t="str">
            <v>DURAN*LARA*KAREN ISABEL</v>
          </cell>
        </row>
        <row r="625">
          <cell r="A625" t="str">
            <v>414050776</v>
          </cell>
          <cell r="B625" t="str">
            <v xml:space="preserve">ESCOBAR*GUZMAN*ANGELICA </v>
          </cell>
        </row>
        <row r="626">
          <cell r="A626" t="str">
            <v>415119997</v>
          </cell>
          <cell r="B626" t="str">
            <v>ESPINO*ALONSO*JUAN FERNANDO</v>
          </cell>
        </row>
        <row r="627">
          <cell r="A627" t="str">
            <v>311030118</v>
          </cell>
          <cell r="B627" t="str">
            <v>ESPINOSA*ARREDONDO*MIRKA NATALIA</v>
          </cell>
        </row>
        <row r="628">
          <cell r="A628" t="str">
            <v>415123228</v>
          </cell>
          <cell r="B628" t="str">
            <v>ESQUEDA*VELAZQUEZ*CARLOS DANIEL</v>
          </cell>
        </row>
        <row r="629">
          <cell r="A629" t="str">
            <v>415023018</v>
          </cell>
          <cell r="B629" t="str">
            <v>ESTRADA*CABRERA*GUSTAVO ALBERTO</v>
          </cell>
        </row>
        <row r="630">
          <cell r="A630" t="str">
            <v>415118275</v>
          </cell>
          <cell r="B630" t="str">
            <v>ESTRADA*REYES*MARIA AYDEE</v>
          </cell>
        </row>
        <row r="631">
          <cell r="A631" t="str">
            <v>415119818</v>
          </cell>
          <cell r="B631" t="str">
            <v>FERNANDEZ*HERNANDEZ*ARATH PAULINA</v>
          </cell>
        </row>
        <row r="632">
          <cell r="A632" t="str">
            <v>415123039</v>
          </cell>
          <cell r="B632" t="str">
            <v>FERNANDEZ*MENDOZA*KARLA ANGELICA</v>
          </cell>
        </row>
        <row r="633">
          <cell r="A633" t="str">
            <v>415121310</v>
          </cell>
          <cell r="B633" t="str">
            <v>FLORES*GONZALEZ*URIEL MISAEL</v>
          </cell>
        </row>
        <row r="634">
          <cell r="A634" t="str">
            <v>415120801</v>
          </cell>
          <cell r="B634" t="str">
            <v>FLORES*HERNANDEZ*ANDREA</v>
          </cell>
        </row>
        <row r="635">
          <cell r="A635" t="str">
            <v>415059040</v>
          </cell>
          <cell r="B635" t="str">
            <v>FLORES*PEREZ*BEATRIZ FERNANDA</v>
          </cell>
        </row>
        <row r="636">
          <cell r="A636" t="str">
            <v>415023317</v>
          </cell>
          <cell r="B636" t="str">
            <v>FLORES*RAMIREZ*RAYMUNDO DANIEL</v>
          </cell>
        </row>
        <row r="637">
          <cell r="A637" t="str">
            <v>415126456</v>
          </cell>
          <cell r="B637" t="str">
            <v>FRANCO*VERA*MARIO ANDRES</v>
          </cell>
        </row>
        <row r="638">
          <cell r="A638" t="str">
            <v>415070490</v>
          </cell>
          <cell r="B638" t="str">
            <v>FRAUSTO*RAMIREZ*OSCAR DANIEL</v>
          </cell>
        </row>
        <row r="639">
          <cell r="A639" t="str">
            <v>310010205</v>
          </cell>
          <cell r="B639" t="str">
            <v>FREGOSO*ROJAS*COLETTE</v>
          </cell>
        </row>
        <row r="640">
          <cell r="A640" t="str">
            <v>415059105</v>
          </cell>
          <cell r="B640" t="str">
            <v>GALINDO*LOPEZ*MIRIAN DEL ROCIO</v>
          </cell>
        </row>
        <row r="641">
          <cell r="A641" t="str">
            <v>311253528</v>
          </cell>
          <cell r="B641" t="str">
            <v>GALLEGOS*MEDINA*MONICA VALERIA</v>
          </cell>
        </row>
        <row r="642">
          <cell r="A642" t="str">
            <v>415117625</v>
          </cell>
          <cell r="B642" t="str">
            <v>GARAY*QUEVEDO*LESSLY CHARLOTT</v>
          </cell>
        </row>
        <row r="643">
          <cell r="A643" t="str">
            <v>415012290</v>
          </cell>
          <cell r="B643" t="str">
            <v>GARCIA*AGUIRRE*OSCAR FERNANDO</v>
          </cell>
        </row>
        <row r="644">
          <cell r="A644" t="str">
            <v>415026019</v>
          </cell>
          <cell r="B644" t="str">
            <v>GARCIA*GONZALEZ*SILVIA BEATRIZ</v>
          </cell>
        </row>
        <row r="645">
          <cell r="A645" t="str">
            <v>415070146</v>
          </cell>
          <cell r="B645" t="str">
            <v>GARCIA*HERNANDEZ*BLANCA STEPHANIE</v>
          </cell>
        </row>
        <row r="646">
          <cell r="A646" t="str">
            <v>312239668</v>
          </cell>
          <cell r="B646" t="str">
            <v>GARCIA*HERNANDEZ*FRANCISCO FABIAN</v>
          </cell>
        </row>
        <row r="647">
          <cell r="A647" t="str">
            <v>414111503</v>
          </cell>
          <cell r="B647" t="str">
            <v xml:space="preserve">GAYTAN*BOCANEGRA*MARTIN </v>
          </cell>
        </row>
        <row r="648">
          <cell r="A648" t="str">
            <v>415012128</v>
          </cell>
          <cell r="B648" t="str">
            <v>GODOY*CERVANTES*ANA MARIA SOLEDAD</v>
          </cell>
        </row>
        <row r="649">
          <cell r="A649" t="str">
            <v>415117436</v>
          </cell>
          <cell r="B649" t="str">
            <v>GOMEZ*RAMIREZ*MARTIN ALBERTO</v>
          </cell>
        </row>
        <row r="650">
          <cell r="A650" t="str">
            <v>415016212</v>
          </cell>
          <cell r="B650" t="str">
            <v>GONZALEZ*BARAJAS*HIPOLITO</v>
          </cell>
        </row>
        <row r="651">
          <cell r="A651" t="str">
            <v>415026387</v>
          </cell>
          <cell r="B651" t="str">
            <v>GONZALEZ*TORRES*NURIA</v>
          </cell>
        </row>
        <row r="652">
          <cell r="A652" t="str">
            <v>415070160</v>
          </cell>
          <cell r="B652" t="str">
            <v>GRANADOS*GUERRERO*KARINA DEL CARMEN</v>
          </cell>
        </row>
        <row r="653">
          <cell r="A653" t="str">
            <v>312214344</v>
          </cell>
          <cell r="B653" t="str">
            <v>GUADARRAMA*GAMBOA*JORGE</v>
          </cell>
        </row>
        <row r="654">
          <cell r="A654" t="str">
            <v>414041055</v>
          </cell>
          <cell r="B654" t="str">
            <v xml:space="preserve">GUEVARA*VAZQUEZ*ANA ISABEL </v>
          </cell>
        </row>
        <row r="655">
          <cell r="A655" t="str">
            <v>415012283</v>
          </cell>
          <cell r="B655" t="str">
            <v>GUTIERREZ*SILVA*ISRAEL ALEJANDRO</v>
          </cell>
        </row>
        <row r="656">
          <cell r="A656" t="str">
            <v>415121097</v>
          </cell>
          <cell r="B656" t="str">
            <v>GUZMAN*SANCHEZ*GRETA MIRIAM</v>
          </cell>
        </row>
        <row r="657">
          <cell r="A657" t="str">
            <v>415070191</v>
          </cell>
          <cell r="B657" t="str">
            <v>HERDEZ*GARCIA*LORENZO EDEN</v>
          </cell>
        </row>
        <row r="658">
          <cell r="A658" t="str">
            <v>312171588</v>
          </cell>
          <cell r="B658" t="str">
            <v>HEREDIA*BARREDA*JOSE ALEJANDRO ADRIAN</v>
          </cell>
        </row>
        <row r="659">
          <cell r="A659" t="str">
            <v>415119038</v>
          </cell>
          <cell r="B659" t="str">
            <v>HERNANDEZ*CALVILLO*CARLOS GUADALUPE</v>
          </cell>
        </row>
        <row r="660">
          <cell r="A660" t="str">
            <v>415059019</v>
          </cell>
          <cell r="B660" t="str">
            <v>HERNANDEZ*CARDENAS*NEFTALI</v>
          </cell>
        </row>
        <row r="661">
          <cell r="A661" t="str">
            <v>415018986</v>
          </cell>
          <cell r="B661" t="str">
            <v>HERNANDEZ*FONSECA*ALAN EMMANUEL</v>
          </cell>
        </row>
        <row r="662">
          <cell r="A662" t="str">
            <v>415070380</v>
          </cell>
          <cell r="B662" t="str">
            <v>HERNANDEZ*GRANADOS*VICTORIA</v>
          </cell>
        </row>
        <row r="663">
          <cell r="A663" t="str">
            <v>415013235</v>
          </cell>
          <cell r="B663" t="str">
            <v>HERNANDEZ*LOZA*OSCAR DAVID</v>
          </cell>
        </row>
        <row r="664">
          <cell r="A664" t="str">
            <v>415118392</v>
          </cell>
          <cell r="B664" t="str">
            <v>HERNANDEZ*QUIROZ*JOSE PAUL</v>
          </cell>
        </row>
        <row r="665">
          <cell r="A665" t="str">
            <v>415021966</v>
          </cell>
          <cell r="B665" t="str">
            <v>HERNANDEZ*ROMO*LUIS EMIGDIO</v>
          </cell>
        </row>
        <row r="666">
          <cell r="A666" t="str">
            <v>415023032</v>
          </cell>
          <cell r="B666" t="str">
            <v>HERNANDEZ*ROMO*LUZ ADRIANA</v>
          </cell>
        </row>
        <row r="667">
          <cell r="A667" t="str">
            <v>415130653</v>
          </cell>
          <cell r="B667" t="str">
            <v>HERNANDEZ*SANTANA*YUNUEN</v>
          </cell>
        </row>
        <row r="668">
          <cell r="A668" t="str">
            <v>415023788</v>
          </cell>
          <cell r="B668" t="str">
            <v>HIDALGO*TORREBLANCA*DULCE AIDEE</v>
          </cell>
        </row>
        <row r="669">
          <cell r="A669" t="str">
            <v>415024125</v>
          </cell>
          <cell r="B669" t="str">
            <v>IZAZAGA*JIJON*NELSON ARTURO</v>
          </cell>
        </row>
        <row r="670">
          <cell r="A670" t="str">
            <v>308089701</v>
          </cell>
          <cell r="B670" t="str">
            <v>JAEN* GUTIERREZ* CHRISTIAN</v>
          </cell>
        </row>
        <row r="671">
          <cell r="A671" t="str">
            <v>414092765</v>
          </cell>
          <cell r="B671" t="str">
            <v xml:space="preserve">JASSO*HERNANDEZ*DANIEL </v>
          </cell>
        </row>
        <row r="672">
          <cell r="A672" t="str">
            <v>415013156</v>
          </cell>
          <cell r="B672" t="str">
            <v>JIMENEZ*CIFUENTES*ANGELICA NEFTALI</v>
          </cell>
        </row>
        <row r="673">
          <cell r="A673" t="str">
            <v>415117656</v>
          </cell>
          <cell r="B673" t="str">
            <v>JIMENEZ*SANTIBAÃ‘EZ*MOISES EDUARDO</v>
          </cell>
        </row>
        <row r="674">
          <cell r="A674" t="str">
            <v>415117247</v>
          </cell>
          <cell r="B674" t="str">
            <v>JUAREZ*HERRERA*GERMAN</v>
          </cell>
        </row>
        <row r="675">
          <cell r="A675" t="str">
            <v>414040670</v>
          </cell>
          <cell r="B675" t="str">
            <v xml:space="preserve">JUAREZ*ZARAZUA*LUIS ANGEL </v>
          </cell>
        </row>
        <row r="676">
          <cell r="A676" t="str">
            <v>415118873</v>
          </cell>
          <cell r="B676" t="str">
            <v>LARA*LARA*DANYA IRAN ALEJANDRA</v>
          </cell>
        </row>
        <row r="677">
          <cell r="A677" t="str">
            <v>415070335</v>
          </cell>
          <cell r="B677" t="str">
            <v>LARA*MONTAÃ‘O*CAROLINA ELIZABETH</v>
          </cell>
        </row>
        <row r="678">
          <cell r="A678" t="str">
            <v>415117766</v>
          </cell>
          <cell r="B678" t="str">
            <v>LEON*LOPEZ*ANA CECILIA</v>
          </cell>
        </row>
        <row r="679">
          <cell r="A679" t="str">
            <v>415117807</v>
          </cell>
          <cell r="B679" t="str">
            <v>LEON*LOPEZ*CARLA VIANNEY</v>
          </cell>
        </row>
        <row r="680">
          <cell r="A680" t="str">
            <v>415026404</v>
          </cell>
          <cell r="B680" t="str">
            <v>LERMA*GONZALEZ*JORGE IVAN</v>
          </cell>
        </row>
        <row r="681">
          <cell r="A681" t="str">
            <v>415075237</v>
          </cell>
          <cell r="B681" t="str">
            <v>LIRA*MORENO*DANIELLE ALFONSINA</v>
          </cell>
        </row>
        <row r="682">
          <cell r="A682" t="str">
            <v>415024558</v>
          </cell>
          <cell r="B682" t="str">
            <v>LOPEZ*ALFARO*NANCY BERENICE</v>
          </cell>
        </row>
        <row r="683">
          <cell r="A683" t="str">
            <v>312560380</v>
          </cell>
          <cell r="B683" t="str">
            <v>LOPEZ*ARELLANO*JESUS ANTONIO</v>
          </cell>
        </row>
        <row r="684">
          <cell r="A684" t="str">
            <v>415070201</v>
          </cell>
          <cell r="B684" t="str">
            <v>LOPEZ*MOCTEZUMA*JOSE ADRIAN</v>
          </cell>
        </row>
        <row r="685">
          <cell r="A685" t="str">
            <v>415012908</v>
          </cell>
          <cell r="B685" t="str">
            <v>LOPEZ*PALOMARES*CESAR ANTONIO</v>
          </cell>
        </row>
        <row r="686">
          <cell r="A686" t="str">
            <v>415023252</v>
          </cell>
          <cell r="B686" t="str">
            <v>LOPEZ*SIERRA*SAMUEL</v>
          </cell>
        </row>
        <row r="687">
          <cell r="A687" t="str">
            <v>311245804</v>
          </cell>
          <cell r="B687" t="str">
            <v>LOZANO*VARGAS*FERNANDA ALHELI</v>
          </cell>
        </row>
        <row r="688">
          <cell r="A688" t="str">
            <v>415011059</v>
          </cell>
          <cell r="B688" t="str">
            <v>MALDONADO*ABOYTES*SANDRA KARINA</v>
          </cell>
        </row>
        <row r="689">
          <cell r="A689" t="str">
            <v>415053402</v>
          </cell>
          <cell r="B689" t="str">
            <v>MARAVILLAS*GARCIA*DANIEL</v>
          </cell>
        </row>
        <row r="690">
          <cell r="A690" t="str">
            <v>414005147</v>
          </cell>
          <cell r="B690" t="str">
            <v>MARMOLEJO*GUEVARA*DIEGO ARMANDO</v>
          </cell>
        </row>
        <row r="691">
          <cell r="A691" t="str">
            <v>415119423</v>
          </cell>
          <cell r="B691" t="str">
            <v>MARMOLEJO*RANGEL*DACIA MONSERRATH</v>
          </cell>
        </row>
        <row r="692">
          <cell r="A692" t="str">
            <v>415119870</v>
          </cell>
          <cell r="B692" t="str">
            <v>MARQUEZ*MORENO*BRENDA YADIRA DE JESUS</v>
          </cell>
        </row>
        <row r="693">
          <cell r="A693" t="str">
            <v>415054014</v>
          </cell>
          <cell r="B693" t="str">
            <v>MARTINEZ *SILVA* LESLIE MARIA EUGENIA</v>
          </cell>
        </row>
        <row r="694">
          <cell r="A694" t="str">
            <v>415023049</v>
          </cell>
          <cell r="B694" t="str">
            <v>MARTINEZ*ARROYO*ANA KAREN</v>
          </cell>
        </row>
        <row r="695">
          <cell r="A695" t="str">
            <v>415069988</v>
          </cell>
          <cell r="B695" t="str">
            <v>MARTINEZ*LOPEZ*MARLENE NATHALIE</v>
          </cell>
        </row>
        <row r="696">
          <cell r="A696" t="str">
            <v>415119124</v>
          </cell>
          <cell r="B696" t="str">
            <v>MARTINEZ*LOPEZ*RAMON</v>
          </cell>
        </row>
        <row r="697">
          <cell r="A697" t="str">
            <v>415121279</v>
          </cell>
          <cell r="B697" t="str">
            <v>MARTINEZ*MARTINEZ*CINTHIA ELENA</v>
          </cell>
        </row>
        <row r="698">
          <cell r="A698" t="str">
            <v>415024314</v>
          </cell>
          <cell r="B698" t="str">
            <v>MATEOS*GONZALEZ*ARIADNA MARIEL</v>
          </cell>
        </row>
        <row r="699">
          <cell r="A699" t="str">
            <v>415010959</v>
          </cell>
          <cell r="B699" t="str">
            <v>MEDEL*GARCIA*TANIA</v>
          </cell>
        </row>
        <row r="700">
          <cell r="A700" t="str">
            <v>415118914</v>
          </cell>
          <cell r="B700" t="str">
            <v>MENDEZ* SOTELO* ANA CECILIA</v>
          </cell>
        </row>
        <row r="701">
          <cell r="A701" t="str">
            <v>415011798</v>
          </cell>
          <cell r="B701" t="str">
            <v>MENDOZA*MARMOLEJO*PAOLA YEDID</v>
          </cell>
        </row>
        <row r="702">
          <cell r="A702" t="str">
            <v>415119485</v>
          </cell>
          <cell r="B702" t="str">
            <v>MENDOZA*PEDRAL*ANGELES DENNISE</v>
          </cell>
        </row>
        <row r="703">
          <cell r="A703" t="str">
            <v>307581532</v>
          </cell>
          <cell r="B703" t="str">
            <v>MEZA*OCAMPO*ROCIO BERENICE</v>
          </cell>
        </row>
        <row r="704">
          <cell r="A704" t="str">
            <v>415128010</v>
          </cell>
          <cell r="B704" t="str">
            <v>MICHEL*CARPIO*MARIA EMILIA</v>
          </cell>
        </row>
        <row r="705">
          <cell r="A705" t="str">
            <v>415023568</v>
          </cell>
          <cell r="B705" t="str">
            <v>MOJICA* MARTINEZ *JULIO ALBERTO</v>
          </cell>
        </row>
        <row r="706">
          <cell r="A706" t="str">
            <v>415010870</v>
          </cell>
          <cell r="B706" t="str">
            <v>MONASTERIO*HERNANDEZ*VALERIA</v>
          </cell>
        </row>
        <row r="707">
          <cell r="A707" t="str">
            <v>415025971</v>
          </cell>
          <cell r="B707" t="str">
            <v>MORAN*YEPEZ*MARIA GUADALUPE</v>
          </cell>
        </row>
        <row r="708">
          <cell r="A708" t="str">
            <v>415118354</v>
          </cell>
          <cell r="B708" t="str">
            <v>MORENO*ALCOCER*ALEJANDRA DEL CARMEN</v>
          </cell>
        </row>
        <row r="709">
          <cell r="A709" t="str">
            <v>310342113</v>
          </cell>
          <cell r="B709" t="str">
            <v>MORENO*RUIZ*KARLA ELIZABETH</v>
          </cell>
        </row>
        <row r="710">
          <cell r="A710" t="str">
            <v>312176033</v>
          </cell>
          <cell r="B710" t="str">
            <v>MORENO*SOLANO*LILIANA YAREL</v>
          </cell>
        </row>
        <row r="711">
          <cell r="A711" t="str">
            <v>415110578</v>
          </cell>
          <cell r="B711" t="str">
            <v>MUÃ‘OZ*FERNANDEZ*ALEJANDRO</v>
          </cell>
        </row>
        <row r="712">
          <cell r="A712" t="str">
            <v>415021313</v>
          </cell>
          <cell r="B712" t="str">
            <v>MUÃ‘OZ*FONSECA*MONICA</v>
          </cell>
        </row>
        <row r="713">
          <cell r="A713" t="str">
            <v>312119074</v>
          </cell>
          <cell r="B713" t="str">
            <v>MUÃ‘OZ*QUINTERO*SUSANA VALERIA</v>
          </cell>
        </row>
        <row r="714">
          <cell r="A714" t="str">
            <v>415053433</v>
          </cell>
          <cell r="B714" t="str">
            <v>MURILLO*AYALA*EDGAR RENATO</v>
          </cell>
        </row>
        <row r="715">
          <cell r="A715" t="str">
            <v>415015590</v>
          </cell>
          <cell r="B715" t="str">
            <v>MURILLO*MORENO*ABRAHAM OSIEL</v>
          </cell>
        </row>
        <row r="716">
          <cell r="A716" t="str">
            <v>415121420</v>
          </cell>
          <cell r="B716" t="str">
            <v>NEGRETE*DEANDA*SAMUEL EUGENIO</v>
          </cell>
        </row>
        <row r="717">
          <cell r="A717" t="str">
            <v>414108970</v>
          </cell>
          <cell r="B717" t="str">
            <v>OBREGON*NIETO*JOSE ALBERTO ISAI</v>
          </cell>
        </row>
        <row r="718">
          <cell r="A718" t="str">
            <v>415025005</v>
          </cell>
          <cell r="B718" t="str">
            <v>OLAIZ*VALLE*JORGE DANIEL</v>
          </cell>
        </row>
        <row r="719">
          <cell r="A719" t="str">
            <v>415074900</v>
          </cell>
          <cell r="B719" t="str">
            <v>OLMOS*CORDERO*BRENDA VALERIA</v>
          </cell>
        </row>
        <row r="720">
          <cell r="A720" t="str">
            <v>415023173</v>
          </cell>
          <cell r="B720" t="str">
            <v>OROS*OJEDA*VANESSA</v>
          </cell>
        </row>
        <row r="721">
          <cell r="A721" t="str">
            <v>415010681</v>
          </cell>
          <cell r="B721" t="str">
            <v>OROZCO*MACIAS*MARIA MONSERRAT</v>
          </cell>
        </row>
        <row r="722">
          <cell r="A722" t="str">
            <v>415018601</v>
          </cell>
          <cell r="B722" t="str">
            <v>PACHECO*SERRANO*DANIELA GUADALUPE</v>
          </cell>
        </row>
        <row r="723">
          <cell r="A723" t="str">
            <v>311176487</v>
          </cell>
          <cell r="B723" t="str">
            <v>PALACIOS*PINEDA*ALFREDO</v>
          </cell>
        </row>
        <row r="724">
          <cell r="A724" t="str">
            <v>415018780</v>
          </cell>
          <cell r="B724" t="str">
            <v>PEDROZA*CASTRO*FRANCISCO JAVIER</v>
          </cell>
        </row>
        <row r="725">
          <cell r="A725" t="str">
            <v>415117539</v>
          </cell>
          <cell r="B725" t="str">
            <v>PEREZ*ALVAREZ*RODOLFO</v>
          </cell>
        </row>
        <row r="726">
          <cell r="A726" t="str">
            <v>415023537</v>
          </cell>
          <cell r="B726" t="str">
            <v>PEREZ*AYALA*MARCO SEBASTIAN</v>
          </cell>
        </row>
        <row r="727">
          <cell r="A727" t="str">
            <v>415019347</v>
          </cell>
          <cell r="B727" t="str">
            <v>PEREZ*CORTES*RENZO</v>
          </cell>
        </row>
        <row r="728">
          <cell r="A728" t="str">
            <v>415024228</v>
          </cell>
          <cell r="B728" t="str">
            <v>PEREZ*ESTRADA*DIEGO SAMUEL</v>
          </cell>
        </row>
        <row r="729">
          <cell r="A729" t="str">
            <v>412073100</v>
          </cell>
          <cell r="B729" t="str">
            <v>PEREZ*GUERRERO*ERNESTO ALEJANDRO</v>
          </cell>
        </row>
        <row r="730">
          <cell r="A730" t="str">
            <v>415019213</v>
          </cell>
          <cell r="B730" t="str">
            <v>PEREZ*MARTINEZ*ANA CECILIA</v>
          </cell>
        </row>
        <row r="731">
          <cell r="A731" t="str">
            <v>415121932</v>
          </cell>
          <cell r="B731" t="str">
            <v>PEREZ*TORRES*ADRIANA</v>
          </cell>
        </row>
        <row r="732">
          <cell r="A732" t="str">
            <v>415023355</v>
          </cell>
          <cell r="B732" t="str">
            <v>PLASCENCIA* DE ANDA* FATIMA ARIZBETH</v>
          </cell>
        </row>
        <row r="733">
          <cell r="A733" t="str">
            <v>415015868</v>
          </cell>
          <cell r="B733" t="str">
            <v>PONCE*DOMINGUEZ*KATHIA BERENICE</v>
          </cell>
        </row>
        <row r="734">
          <cell r="A734" t="str">
            <v>415103930</v>
          </cell>
          <cell r="B734" t="str">
            <v>PORTILLO*SALINAS*ANAKAREN</v>
          </cell>
        </row>
        <row r="735">
          <cell r="A735" t="str">
            <v>415023984</v>
          </cell>
          <cell r="B735" t="str">
            <v>PRECIADO*PEREZ*ARIADNA</v>
          </cell>
        </row>
        <row r="736">
          <cell r="A736" t="str">
            <v>415013613</v>
          </cell>
          <cell r="B736" t="str">
            <v>QUIROZ*MIRANDA*BARUCH YOSHUA</v>
          </cell>
        </row>
        <row r="737">
          <cell r="A737" t="str">
            <v>415027528</v>
          </cell>
          <cell r="B737" t="str">
            <v>RAMIREZ*CRESPO*ALAN ISRAEL</v>
          </cell>
        </row>
        <row r="738">
          <cell r="A738" t="str">
            <v>415069933</v>
          </cell>
          <cell r="B738" t="str">
            <v>RAMIREZ*GONZALEZ*NORMA JESSICA</v>
          </cell>
        </row>
        <row r="739">
          <cell r="A739" t="str">
            <v>415126786</v>
          </cell>
          <cell r="B739" t="str">
            <v>RAMIREZ*HERRERA*MARIA DEL LOURDES</v>
          </cell>
        </row>
        <row r="740">
          <cell r="A740" t="str">
            <v>415025108</v>
          </cell>
          <cell r="B740" t="str">
            <v>RAMIREZ*LOPEZ*SAUL</v>
          </cell>
        </row>
        <row r="741">
          <cell r="A741" t="str">
            <v>415023283</v>
          </cell>
          <cell r="B741" t="str">
            <v>RAMIREZ*MARTINEZ*OSWALDO</v>
          </cell>
        </row>
        <row r="742">
          <cell r="A742" t="str">
            <v>415118811</v>
          </cell>
          <cell r="B742" t="str">
            <v>RAMIREZ*SEGOVIANO*ARIADNA STEPHANIE</v>
          </cell>
        </row>
        <row r="743">
          <cell r="A743" t="str">
            <v>415059459</v>
          </cell>
          <cell r="B743" t="str">
            <v>RAMIREZ*TENORIO*ARTURO</v>
          </cell>
        </row>
        <row r="744">
          <cell r="A744" t="str">
            <v>415070500</v>
          </cell>
          <cell r="B744" t="str">
            <v>RAMOS*BARBOSA*BEATRIZ SOFIA</v>
          </cell>
        </row>
        <row r="745">
          <cell r="A745" t="str">
            <v>415055183</v>
          </cell>
          <cell r="B745" t="str">
            <v>RANGEL*HERNANDEZ*GABRIELA</v>
          </cell>
        </row>
        <row r="746">
          <cell r="A746" t="str">
            <v>415026246</v>
          </cell>
          <cell r="B746" t="str">
            <v>RANGEL*PEREZ*DOLORES NATALY</v>
          </cell>
        </row>
        <row r="747">
          <cell r="A747" t="str">
            <v>415023104</v>
          </cell>
          <cell r="B747" t="str">
            <v>RAYA*SANCHEZ*AMERICA GUICEL</v>
          </cell>
        </row>
        <row r="748">
          <cell r="A748" t="str">
            <v>415117261</v>
          </cell>
          <cell r="B748" t="str">
            <v>RAZO*GARCIA*MARIA SOLEDAD</v>
          </cell>
        </row>
        <row r="749">
          <cell r="A749" t="str">
            <v>415024895</v>
          </cell>
          <cell r="B749" t="str">
            <v>RETA*RAMIREZ*JESUS ARTURO</v>
          </cell>
        </row>
        <row r="750">
          <cell r="A750" t="str">
            <v>415018508</v>
          </cell>
          <cell r="B750" t="str">
            <v>REVILLA*VARGAS*JESSICA</v>
          </cell>
        </row>
        <row r="751">
          <cell r="A751" t="str">
            <v>415013046</v>
          </cell>
          <cell r="B751" t="str">
            <v>REYES*MENDEZ*GERARDO</v>
          </cell>
        </row>
        <row r="752">
          <cell r="A752" t="str">
            <v>415024871</v>
          </cell>
          <cell r="B752" t="str">
            <v>REYNA*SANCHEZ*SHARON MICHELLE</v>
          </cell>
        </row>
        <row r="753">
          <cell r="A753" t="str">
            <v>415011547</v>
          </cell>
          <cell r="B753" t="str">
            <v>RINCON*ARVIZU*VANIA ITZEL</v>
          </cell>
        </row>
        <row r="754">
          <cell r="A754" t="str">
            <v>415023111</v>
          </cell>
          <cell r="B754" t="str">
            <v>RIZO*FRIAS*ALEJANDRA</v>
          </cell>
        </row>
        <row r="755">
          <cell r="A755" t="str">
            <v>311334526</v>
          </cell>
          <cell r="B755" t="str">
            <v>ROBLES*ESTRELLA*ALBERTO RAMON</v>
          </cell>
        </row>
        <row r="756">
          <cell r="A756" t="str">
            <v>414040292</v>
          </cell>
          <cell r="B756" t="str">
            <v xml:space="preserve">ROCHA*JIMENEZ*DULCE GABRIELA </v>
          </cell>
        </row>
        <row r="757">
          <cell r="A757" t="str">
            <v>312121538</v>
          </cell>
          <cell r="B757" t="str">
            <v>RODRIGUEZ* CISNEROS* CARLOS</v>
          </cell>
        </row>
        <row r="758">
          <cell r="A758" t="str">
            <v>415052254</v>
          </cell>
          <cell r="B758" t="str">
            <v>RODRIGUEZ**GUSTAVO</v>
          </cell>
        </row>
        <row r="759">
          <cell r="A759" t="str">
            <v>415131203</v>
          </cell>
          <cell r="B759" t="str">
            <v>RODRIGUEZ*GALVAN*DAVID</v>
          </cell>
        </row>
        <row r="760">
          <cell r="A760" t="str">
            <v>415023063</v>
          </cell>
          <cell r="B760" t="str">
            <v>RODRIGUEZ*MUÃ‘IZ*ALEJANDRA</v>
          </cell>
        </row>
        <row r="761">
          <cell r="A761" t="str">
            <v>415117584</v>
          </cell>
          <cell r="B761" t="str">
            <v>RODRIGUEZ*ORTEGA*BETSY</v>
          </cell>
        </row>
        <row r="762">
          <cell r="A762" t="str">
            <v>415023056</v>
          </cell>
          <cell r="B762" t="str">
            <v>RODRIGUEZ*RANGEL*SARA</v>
          </cell>
        </row>
        <row r="763">
          <cell r="A763" t="str">
            <v>312109318</v>
          </cell>
          <cell r="B763" t="str">
            <v>RODRIGUEZ*ZARATE*FERNANDA</v>
          </cell>
        </row>
        <row r="764">
          <cell r="A764" t="str">
            <v>415074168</v>
          </cell>
          <cell r="B764" t="str">
            <v>ROJAS*GOVEA*EDGAR</v>
          </cell>
        </row>
        <row r="765">
          <cell r="A765" t="str">
            <v>415070359</v>
          </cell>
          <cell r="B765" t="str">
            <v>ROMERO*ALCOSER*DULCE MARIA PILAR</v>
          </cell>
        </row>
        <row r="766">
          <cell r="A766" t="str">
            <v>312026804</v>
          </cell>
          <cell r="B766" t="str">
            <v>RUELAS*MARTINEZ*BRIGITTE YOLOTZIN</v>
          </cell>
        </row>
        <row r="767">
          <cell r="A767" t="str">
            <v>415015545</v>
          </cell>
          <cell r="B767" t="str">
            <v>RUIZ*CABAL*GERSON DAVID</v>
          </cell>
        </row>
        <row r="768">
          <cell r="A768" t="str">
            <v>312302595</v>
          </cell>
          <cell r="B768" t="str">
            <v>RUIZ*CARRASCO*KAREN ALEJANDRA</v>
          </cell>
        </row>
        <row r="769">
          <cell r="A769" t="str">
            <v>415023991</v>
          </cell>
          <cell r="B769" t="str">
            <v>RUIZ*DE LA O*DIANA</v>
          </cell>
        </row>
        <row r="770">
          <cell r="A770" t="str">
            <v>415025294</v>
          </cell>
          <cell r="B770" t="str">
            <v>RUIZ*LARA*FRANCISCO JAVIER</v>
          </cell>
        </row>
        <row r="771">
          <cell r="A771" t="str">
            <v>415025160</v>
          </cell>
          <cell r="B771" t="str">
            <v>RUIZ*LARA*VICTOR ALEXIS</v>
          </cell>
        </row>
        <row r="772">
          <cell r="A772" t="str">
            <v>415126621</v>
          </cell>
          <cell r="B772" t="str">
            <v>RUIZ*MATRINEZ*ENYA SARAI</v>
          </cell>
        </row>
        <row r="773">
          <cell r="A773" t="str">
            <v>415058043</v>
          </cell>
          <cell r="B773" t="str">
            <v>SALAZAR*ARMENTA*MARTHA IZULY</v>
          </cell>
        </row>
        <row r="774">
          <cell r="A774" t="str">
            <v>311119806</v>
          </cell>
          <cell r="B774" t="str">
            <v>SALINAS*SILVA*NANCY VENTURA</v>
          </cell>
        </row>
        <row r="775">
          <cell r="A775" t="str">
            <v>415121224</v>
          </cell>
          <cell r="B775" t="str">
            <v>SALMERON*LEON*JESUS RICARDO</v>
          </cell>
        </row>
        <row r="776">
          <cell r="A776" t="str">
            <v>414043860</v>
          </cell>
          <cell r="B776" t="str">
            <v xml:space="preserve">SANCHEZ*LIRA*HUGO EMMANUEL </v>
          </cell>
        </row>
        <row r="777">
          <cell r="A777" t="str">
            <v>415120117</v>
          </cell>
          <cell r="B777" t="str">
            <v>SANCHEZ*MORENO*VICTORIA NAYELI</v>
          </cell>
        </row>
        <row r="778">
          <cell r="A778" t="str">
            <v>415118309</v>
          </cell>
          <cell r="B778" t="str">
            <v>SANCHEZ*NEGRETE*HECTOR XAVIER</v>
          </cell>
        </row>
        <row r="779">
          <cell r="A779" t="str">
            <v>415023070</v>
          </cell>
          <cell r="B779" t="str">
            <v>SANCHEZ*OCHOA*LUZ ADRIANA</v>
          </cell>
        </row>
        <row r="780">
          <cell r="A780" t="str">
            <v>415118512</v>
          </cell>
          <cell r="B780" t="str">
            <v>SEGOVIANO*RIVERA*JUAN PABLO</v>
          </cell>
        </row>
        <row r="781">
          <cell r="A781" t="str">
            <v>415073484</v>
          </cell>
          <cell r="B781" t="str">
            <v>SERRANO*REYES*CESAR ALONSO</v>
          </cell>
        </row>
        <row r="782">
          <cell r="A782" t="str">
            <v>312243236</v>
          </cell>
          <cell r="B782" t="str">
            <v>SORDO*CARRILLO*NORMA CINTHYA</v>
          </cell>
        </row>
        <row r="783">
          <cell r="A783" t="str">
            <v>312243243</v>
          </cell>
          <cell r="B783" t="str">
            <v>SORDO*CARRILLO*SANDRA DENISSE</v>
          </cell>
        </row>
        <row r="784">
          <cell r="A784" t="str">
            <v>415119832</v>
          </cell>
          <cell r="B784" t="str">
            <v>SOTO*ALVARADO*MARIA FERNANDA</v>
          </cell>
        </row>
        <row r="785">
          <cell r="A785" t="str">
            <v>415058971</v>
          </cell>
          <cell r="B785" t="str">
            <v>TORRES*HERNANDEZ*LAURA FERNANDA</v>
          </cell>
        </row>
        <row r="786">
          <cell r="A786" t="str">
            <v>415025177</v>
          </cell>
          <cell r="B786" t="str">
            <v>TORRES*LOPEZ*YESSICA LETICIA</v>
          </cell>
        </row>
        <row r="787">
          <cell r="A787" t="str">
            <v>415025603</v>
          </cell>
          <cell r="B787" t="str">
            <v>TORRES*MORALES*ISABELLA IRAZU</v>
          </cell>
        </row>
        <row r="788">
          <cell r="A788" t="str">
            <v>415073109</v>
          </cell>
          <cell r="B788" t="str">
            <v>TOVAR*DOMINGUEZ*DAVID AARON</v>
          </cell>
        </row>
        <row r="789">
          <cell r="A789" t="str">
            <v>415014225</v>
          </cell>
          <cell r="B789" t="str">
            <v>TRISTAN*SANCHEZ*GERARDO FRANCISCO</v>
          </cell>
        </row>
        <row r="790">
          <cell r="A790" t="str">
            <v>415019079</v>
          </cell>
          <cell r="B790" t="str">
            <v>VALADEZ*MARTINEZ*MARIA FERNANDA</v>
          </cell>
        </row>
        <row r="791">
          <cell r="A791" t="str">
            <v>415018979</v>
          </cell>
          <cell r="B791" t="str">
            <v>VANEGAS*TERRONES*LUIS ALFONSO</v>
          </cell>
        </row>
        <row r="792">
          <cell r="A792" t="str">
            <v>415075093</v>
          </cell>
          <cell r="B792" t="str">
            <v>VARGAS*BARROSO*ALEJANDRO</v>
          </cell>
        </row>
        <row r="793">
          <cell r="A793" t="str">
            <v>312290168</v>
          </cell>
          <cell r="B793" t="str">
            <v>VELASCO*LUVIANO*ALEJANDRO</v>
          </cell>
        </row>
        <row r="794">
          <cell r="A794" t="str">
            <v>415126054</v>
          </cell>
          <cell r="B794" t="str">
            <v>VELAZQUEZ*FUENTES*ALVARO DE JESUS</v>
          </cell>
        </row>
        <row r="795">
          <cell r="A795" t="str">
            <v>415011482</v>
          </cell>
          <cell r="B795" t="str">
            <v>VILLALOBOS*CARRANCO*ANA GLORIA</v>
          </cell>
        </row>
        <row r="796">
          <cell r="A796" t="str">
            <v>415059208</v>
          </cell>
          <cell r="B796" t="str">
            <v>VILLALOBOS*URQUIETA*ISAAC PAUL</v>
          </cell>
        </row>
        <row r="797">
          <cell r="A797" t="str">
            <v>415059095</v>
          </cell>
          <cell r="B797" t="str">
            <v>VILLANUEVA*LIRA*CANDY ESTEFANIA</v>
          </cell>
        </row>
        <row r="798">
          <cell r="A798" t="str">
            <v>415025517</v>
          </cell>
          <cell r="B798" t="str">
            <v>VILLANUEVA*VERA*BRENDA JANETH</v>
          </cell>
        </row>
        <row r="799">
          <cell r="A799" t="str">
            <v>415012166</v>
          </cell>
          <cell r="B799" t="str">
            <v>VITE*VALLEJO*IVAN EDUARDO</v>
          </cell>
        </row>
        <row r="800">
          <cell r="A800" t="str">
            <v>415026291</v>
          </cell>
          <cell r="B800" t="str">
            <v>XOCONOXTLE*DIAZ*FLOR ANGELICA</v>
          </cell>
        </row>
        <row r="801">
          <cell r="A801" t="str">
            <v>415026301</v>
          </cell>
          <cell r="B801" t="str">
            <v>XOCONOXTLE*DIAZ*VICTOR HUGO</v>
          </cell>
        </row>
        <row r="802">
          <cell r="A802" t="str">
            <v>415010605</v>
          </cell>
          <cell r="B802" t="str">
            <v>YERENA*VARGAS*JUANA NICOLE</v>
          </cell>
        </row>
        <row r="803">
          <cell r="A803" t="str">
            <v>414005666</v>
          </cell>
          <cell r="B803" t="str">
            <v xml:space="preserve">ZAMORA*ESPINOZA*ANDREA ITZEEL </v>
          </cell>
        </row>
        <row r="804">
          <cell r="A804" t="str">
            <v>415012245</v>
          </cell>
          <cell r="B804" t="str">
            <v>ZAMORA*PONCE*JOSE ANGEL</v>
          </cell>
        </row>
        <row r="805">
          <cell r="A805" t="str">
            <v>414004951</v>
          </cell>
          <cell r="B805" t="str">
            <v xml:space="preserve">ZAMORA*REGALADO*SARAH DANIELA </v>
          </cell>
        </row>
        <row r="806">
          <cell r="A806" t="str">
            <v>415021612</v>
          </cell>
          <cell r="B806" t="str">
            <v>ZAVALA*ANDA*DANIEL</v>
          </cell>
        </row>
        <row r="807">
          <cell r="A807" t="str">
            <v>415010777</v>
          </cell>
          <cell r="B807" t="str">
            <v>ZAVALA*SILVESTRE*EDUARDO</v>
          </cell>
        </row>
        <row r="808">
          <cell r="A808" t="str">
            <v>415023180</v>
          </cell>
          <cell r="B808" t="str">
            <v>ZEPEDA*ALVAREZ*LUIS ROBERTO</v>
          </cell>
        </row>
        <row r="809">
          <cell r="A809" t="str">
            <v>416061260</v>
          </cell>
          <cell r="B809" t="str">
            <v>AGUILAR*MIRANDA*DANIEL AUGUSTO</v>
          </cell>
        </row>
        <row r="810">
          <cell r="A810" t="str">
            <v>416041398</v>
          </cell>
          <cell r="B810" t="str">
            <v>AGUILERA*PEREZ*JESSICA</v>
          </cell>
        </row>
        <row r="811">
          <cell r="A811" t="str">
            <v>313014776</v>
          </cell>
          <cell r="B811" t="str">
            <v>AGUIRRE PEREZ ITZEL AISLINN</v>
          </cell>
        </row>
        <row r="812">
          <cell r="A812" t="str">
            <v>416034808</v>
          </cell>
          <cell r="B812" t="str">
            <v>ALFARO*GALVAN*ESTEBAN</v>
          </cell>
        </row>
        <row r="813">
          <cell r="A813" t="str">
            <v>416071177</v>
          </cell>
          <cell r="B813" t="str">
            <v>ALMANZA*ARANDA*KAREN ESPERANZA</v>
          </cell>
        </row>
        <row r="814">
          <cell r="A814" t="str">
            <v>311142332</v>
          </cell>
          <cell r="B814" t="str">
            <v>ALMAZAN*RIVAS*JUAN HUMBERTO</v>
          </cell>
        </row>
        <row r="815">
          <cell r="A815" t="str">
            <v>416109492</v>
          </cell>
          <cell r="B815" t="str">
            <v>AMARO*MARTINEZ*UBALDO WILLIBALDO DE</v>
          </cell>
        </row>
        <row r="816">
          <cell r="A816" t="str">
            <v>416039054</v>
          </cell>
          <cell r="B816" t="str">
            <v>ANAYA*MELENDEZ*JOSE MARIA</v>
          </cell>
        </row>
        <row r="817">
          <cell r="A817" t="str">
            <v>416069819</v>
          </cell>
          <cell r="B817" t="str">
            <v>ANDRADE*GUERRERO*JOSE DE JESUS</v>
          </cell>
        </row>
        <row r="818">
          <cell r="A818" t="str">
            <v>416044492</v>
          </cell>
          <cell r="B818" t="str">
            <v>ANGEL*ESPARZA*MARIA JOSE</v>
          </cell>
        </row>
        <row r="819">
          <cell r="A819" t="str">
            <v>416106776</v>
          </cell>
          <cell r="B819" t="str">
            <v>ANGUIANO*VILLAGRANA*MIGUEL ANGEL</v>
          </cell>
        </row>
        <row r="820">
          <cell r="A820" t="str">
            <v>416059081</v>
          </cell>
          <cell r="B820" t="str">
            <v>ARANDA*FONSECA*MIGUEL</v>
          </cell>
        </row>
        <row r="821">
          <cell r="A821" t="str">
            <v>416106635</v>
          </cell>
          <cell r="B821" t="str">
            <v>ARANDA*PADILLA*DANIEL LERICHE</v>
          </cell>
        </row>
        <row r="822">
          <cell r="A822" t="str">
            <v>416108244</v>
          </cell>
          <cell r="B822" t="str">
            <v>ARAUJO*CAMPOS*LESLIE YUKARY</v>
          </cell>
        </row>
        <row r="823">
          <cell r="A823" t="str">
            <v>416032828</v>
          </cell>
          <cell r="B823" t="str">
            <v>ARIAS*DELGADO*OSCAR EDUARDO</v>
          </cell>
        </row>
        <row r="824">
          <cell r="A824" t="str">
            <v>416063147</v>
          </cell>
          <cell r="B824" t="str">
            <v>ARRONA*MUﾑIZ*DANIELA</v>
          </cell>
        </row>
        <row r="825">
          <cell r="A825" t="str">
            <v>416109447</v>
          </cell>
          <cell r="B825" t="str">
            <v>ARROYO*MOLINA*RODOLFO</v>
          </cell>
        </row>
        <row r="826">
          <cell r="A826" t="str">
            <v>416052697</v>
          </cell>
          <cell r="B826" t="str">
            <v>ASCENCIO*BARRON*VICTORIA ESTEFANIA</v>
          </cell>
        </row>
        <row r="827">
          <cell r="A827" t="str">
            <v>416106563</v>
          </cell>
          <cell r="B827" t="str">
            <v>AVALOS*CAPETILLO*DANIEL</v>
          </cell>
        </row>
        <row r="828">
          <cell r="A828" t="str">
            <v>416106556</v>
          </cell>
          <cell r="B828" t="str">
            <v>AVALOS*MUﾑOZ*DANIELA ALEJANDRA</v>
          </cell>
        </row>
        <row r="829">
          <cell r="A829" t="str">
            <v>416034987</v>
          </cell>
          <cell r="B829" t="str">
            <v>AVILA*GARCIA*MARTHA</v>
          </cell>
        </row>
        <row r="830">
          <cell r="A830" t="str">
            <v>416069541</v>
          </cell>
          <cell r="B830" t="str">
            <v>BARBA*RIVAS*RICARDO</v>
          </cell>
        </row>
        <row r="831">
          <cell r="A831" t="str">
            <v>416109863</v>
          </cell>
          <cell r="B831" t="str">
            <v>BARCENAS*AGUILAR*MARIA LUCERO</v>
          </cell>
        </row>
        <row r="832">
          <cell r="A832" t="str">
            <v>416109832</v>
          </cell>
          <cell r="B832" t="str">
            <v>BASALDUA*ROBLEDO*ANA VALERIA</v>
          </cell>
        </row>
        <row r="833">
          <cell r="A833" t="str">
            <v>313136773</v>
          </cell>
          <cell r="B833" t="str">
            <v>BUZO*ALVAREZ*DANIEL</v>
          </cell>
        </row>
        <row r="834">
          <cell r="A834" t="str">
            <v>416112805</v>
          </cell>
          <cell r="B834" t="str">
            <v>CALTENCO*ARCEO*NORMA ALICIA</v>
          </cell>
        </row>
        <row r="835">
          <cell r="A835" t="str">
            <v>416036864</v>
          </cell>
          <cell r="B835" t="str">
            <v>CANALES*HERNANDEZ*ROBERTO CARLOS</v>
          </cell>
        </row>
        <row r="836">
          <cell r="A836" t="str">
            <v>415118062</v>
          </cell>
          <cell r="B836" t="str">
            <v>CARMONA*BARRON*VIVIANA GUADALUPE</v>
          </cell>
        </row>
        <row r="837">
          <cell r="A837" t="str">
            <v>310231374</v>
          </cell>
          <cell r="B837" t="str">
            <v>CARMONA*CASTAﾑEDA*ESTEBAN ADRIAN</v>
          </cell>
        </row>
        <row r="838">
          <cell r="A838" t="str">
            <v>416035032</v>
          </cell>
          <cell r="B838" t="str">
            <v>CASTILLO*CARO*FRIDA</v>
          </cell>
        </row>
        <row r="839">
          <cell r="A839" t="str">
            <v>416092307</v>
          </cell>
          <cell r="B839" t="str">
            <v>CASTRO*CALZADA*IZA MARIEL</v>
          </cell>
        </row>
        <row r="840">
          <cell r="A840" t="str">
            <v>416062566</v>
          </cell>
          <cell r="B840" t="str">
            <v>CASTRO*ORTEGA*ADRIANA ELIZABETH</v>
          </cell>
        </row>
        <row r="841">
          <cell r="A841" t="str">
            <v>416067839</v>
          </cell>
          <cell r="B841" t="str">
            <v>CERVANTES*FUENTES*LUZ REGINA</v>
          </cell>
        </row>
        <row r="842">
          <cell r="A842" t="str">
            <v>416062717</v>
          </cell>
          <cell r="B842" t="str">
            <v>CONTRERAS*GUTIERREZ*JOSE ANGEL</v>
          </cell>
        </row>
        <row r="843">
          <cell r="A843" t="str">
            <v>416068599</v>
          </cell>
          <cell r="B843" t="str">
            <v>CONTRERAS*NICASIO*DANIELA ALEJANDRA</v>
          </cell>
        </row>
        <row r="844">
          <cell r="A844" t="str">
            <v>416103483</v>
          </cell>
          <cell r="B844" t="str">
            <v>CONTRERAS*RAMIREZ*EDSON LUIS</v>
          </cell>
        </row>
        <row r="845">
          <cell r="A845" t="str">
            <v>416064649</v>
          </cell>
          <cell r="B845" t="str">
            <v>CORONADO*RAMIREZ*MARIA SUSANA</v>
          </cell>
        </row>
        <row r="846">
          <cell r="A846" t="str">
            <v>416109306</v>
          </cell>
          <cell r="B846" t="str">
            <v>CORREA*MIRANDA*MARIA MONTSERRAT</v>
          </cell>
        </row>
        <row r="847">
          <cell r="A847" t="str">
            <v>416067475</v>
          </cell>
          <cell r="B847" t="str">
            <v>CORREA*VILLALPANDO*JOSE ARMANDO</v>
          </cell>
        </row>
        <row r="848">
          <cell r="A848" t="str">
            <v>416066210</v>
          </cell>
          <cell r="B848" t="str">
            <v>DE LA CRUZ*PADILLA*NAYLA MARIANA</v>
          </cell>
        </row>
        <row r="849">
          <cell r="A849" t="str">
            <v>313182172</v>
          </cell>
          <cell r="B849" t="str">
            <v>DIAZ*BELTRAN*JOSE RENATO</v>
          </cell>
        </row>
        <row r="850">
          <cell r="A850" t="str">
            <v>416034176</v>
          </cell>
          <cell r="B850" t="str">
            <v>DIAZ*MORALES*ALAN ALEXEI</v>
          </cell>
        </row>
        <row r="851">
          <cell r="A851" t="str">
            <v>416069668</v>
          </cell>
          <cell r="B851" t="str">
            <v>DURAN*VALLE*CARLOS ALBERTO</v>
          </cell>
        </row>
        <row r="852">
          <cell r="A852" t="str">
            <v>416069015</v>
          </cell>
          <cell r="B852" t="str">
            <v>ELIZARRARAZ*JIMENEZ*ANGEL ALEJANDRO</v>
          </cell>
        </row>
        <row r="853">
          <cell r="A853" t="str">
            <v>416107113</v>
          </cell>
          <cell r="B853" t="str">
            <v>ESPINOZA*GUZMAN*ANDREA</v>
          </cell>
        </row>
        <row r="854">
          <cell r="A854" t="str">
            <v>416078729</v>
          </cell>
          <cell r="B854" t="str">
            <v>ESQUIVIAS*ESPINOSA*MELISSA</v>
          </cell>
        </row>
        <row r="855">
          <cell r="A855" t="str">
            <v>416041570</v>
          </cell>
          <cell r="B855" t="str">
            <v>ESTRADA*GOMEZ*JUAN PEDRO</v>
          </cell>
        </row>
        <row r="856">
          <cell r="A856" t="str">
            <v>416047259</v>
          </cell>
          <cell r="B856" t="str">
            <v>FELIX*FELIX*BRENDA ISABEL</v>
          </cell>
        </row>
        <row r="857">
          <cell r="A857" t="str">
            <v>416061174</v>
          </cell>
          <cell r="B857" t="str">
            <v>FLORES*HERNANDEZ*MARTHA ITZEL</v>
          </cell>
        </row>
        <row r="858">
          <cell r="A858" t="str">
            <v>416079403</v>
          </cell>
          <cell r="B858" t="str">
            <v>FRAGOSO*ARELLANO*JAVIER TOMAS</v>
          </cell>
        </row>
        <row r="859">
          <cell r="A859" t="str">
            <v>416062360</v>
          </cell>
          <cell r="B859" t="str">
            <v>FRANCO*GONZALEZ*DAMARIS PRISCILA</v>
          </cell>
        </row>
        <row r="860">
          <cell r="A860" t="str">
            <v>416031209</v>
          </cell>
          <cell r="B860" t="str">
            <v>FRANCO*SOLIS*BRENDA PAULINA</v>
          </cell>
        </row>
        <row r="861">
          <cell r="A861" t="str">
            <v>416106501</v>
          </cell>
          <cell r="B861" t="str">
            <v>FRIAS*JUAREZ*LAURA SOFIA</v>
          </cell>
        </row>
        <row r="862">
          <cell r="A862" t="str">
            <v>313137804</v>
          </cell>
          <cell r="B862" t="str">
            <v>FRITZ*MORETT*ANDREA</v>
          </cell>
        </row>
        <row r="863">
          <cell r="A863" t="str">
            <v>416071579</v>
          </cell>
          <cell r="B863" t="str">
            <v>FUENTES*RAMIREZ*MARIA GUADALUPE</v>
          </cell>
        </row>
        <row r="864">
          <cell r="A864" t="str">
            <v>310137111</v>
          </cell>
          <cell r="B864" t="str">
            <v>GALICIA*LOPEZ*ERICK EDUARDO</v>
          </cell>
        </row>
        <row r="865">
          <cell r="A865" t="str">
            <v>416062621</v>
          </cell>
          <cell r="B865" t="str">
            <v>GALVAN*ALVAREZ*MARIA FERNANDA</v>
          </cell>
        </row>
        <row r="866">
          <cell r="A866" t="str">
            <v>313199411</v>
          </cell>
          <cell r="B866" t="str">
            <v>GALVAN*LOPEZ*JONATHAN</v>
          </cell>
        </row>
        <row r="867">
          <cell r="A867" t="str">
            <v>416072435</v>
          </cell>
          <cell r="B867" t="str">
            <v>GAMIﾑO*CALDERON*MARIBEL</v>
          </cell>
        </row>
        <row r="868">
          <cell r="A868" t="str">
            <v>416041934</v>
          </cell>
          <cell r="B868" t="str">
            <v>GAONA*ANGELEZ*ANA BELLA</v>
          </cell>
        </row>
        <row r="869">
          <cell r="A869" t="str">
            <v>416109698</v>
          </cell>
          <cell r="B869" t="str">
            <v>GARCIA*GASCA*DANIELA</v>
          </cell>
        </row>
        <row r="870">
          <cell r="A870" t="str">
            <v>416108835</v>
          </cell>
          <cell r="B870" t="str">
            <v>GARCIA*GONZALEZ*JULIA PAULINA</v>
          </cell>
        </row>
        <row r="871">
          <cell r="A871" t="str">
            <v>416109258</v>
          </cell>
          <cell r="B871" t="str">
            <v>GARCIA*NEGRETE*ROSVETH MAGALHY</v>
          </cell>
        </row>
        <row r="872">
          <cell r="A872" t="str">
            <v>416077667</v>
          </cell>
          <cell r="B872" t="str">
            <v>GARCIA*RAMIREZ*MIGUEL ANGEL</v>
          </cell>
        </row>
        <row r="873">
          <cell r="A873" t="str">
            <v>416043718</v>
          </cell>
          <cell r="B873" t="str">
            <v>GARCIA*SALINAS*JOSE DANIEL</v>
          </cell>
        </row>
        <row r="874">
          <cell r="A874" t="str">
            <v>313316685</v>
          </cell>
          <cell r="B874" t="str">
            <v>GASPAR*DURAN*FERNANDA</v>
          </cell>
        </row>
        <row r="875">
          <cell r="A875" t="str">
            <v>416108275</v>
          </cell>
          <cell r="B875" t="str">
            <v>GODINEZ*GAMIﾑO*THANIA</v>
          </cell>
        </row>
        <row r="876">
          <cell r="A876" t="str">
            <v>416106783</v>
          </cell>
          <cell r="B876" t="str">
            <v>GOMEZ*GARCIA*ARNULFO EDGARDO</v>
          </cell>
        </row>
        <row r="877">
          <cell r="A877" t="str">
            <v>416109519</v>
          </cell>
          <cell r="B877" t="str">
            <v>GOMEZ*GRIFALDO*ANDREA FATIMA DE LA</v>
          </cell>
        </row>
        <row r="878">
          <cell r="A878" t="str">
            <v>416108543</v>
          </cell>
          <cell r="B878" t="str">
            <v>GOMEZ*RIVAS*MANUEL ALEJANDRO</v>
          </cell>
        </row>
        <row r="879">
          <cell r="A879" t="str">
            <v>312694511</v>
          </cell>
          <cell r="B879" t="str">
            <v>GONZALEZ*ALMENDARO*MARIA JOSE</v>
          </cell>
        </row>
        <row r="880">
          <cell r="A880" t="str">
            <v>416050923</v>
          </cell>
          <cell r="B880" t="str">
            <v>GONZALEZ*AVALOS*CLAUDIA</v>
          </cell>
        </row>
        <row r="881">
          <cell r="A881" t="str">
            <v>416070637</v>
          </cell>
          <cell r="B881" t="str">
            <v>GONZALEZ*GROVAS*TEODORO MOCTEZUMA</v>
          </cell>
        </row>
        <row r="882">
          <cell r="A882" t="str">
            <v>416068506</v>
          </cell>
          <cell r="B882" t="str">
            <v>GONZALEZ*MARQUEZ*LUZ ADRIANA</v>
          </cell>
        </row>
        <row r="883">
          <cell r="A883" t="str">
            <v>416108718</v>
          </cell>
          <cell r="B883" t="str">
            <v>GONZALEZ*REYNA*CYNTHIA KASSANDRA</v>
          </cell>
        </row>
        <row r="884">
          <cell r="A884" t="str">
            <v>416067217</v>
          </cell>
          <cell r="B884" t="str">
            <v>GONZALEZ*SAAVEDRA*NUBIA JACQUELINE</v>
          </cell>
        </row>
        <row r="885">
          <cell r="A885" t="str">
            <v>416052501</v>
          </cell>
          <cell r="B885" t="str">
            <v>GUERRERO *GARCIA* LUZ CRISTINA</v>
          </cell>
        </row>
        <row r="886">
          <cell r="A886" t="str">
            <v>416107247</v>
          </cell>
          <cell r="B886" t="str">
            <v>GUERRERO*HINOJOSA*MARIA ISABEL</v>
          </cell>
        </row>
        <row r="887">
          <cell r="A887" t="str">
            <v>416036675</v>
          </cell>
          <cell r="B887" t="str">
            <v>GUEVARA*LOPEZ*ANA CRISTINA</v>
          </cell>
        </row>
        <row r="888">
          <cell r="A888" t="str">
            <v>416069163</v>
          </cell>
          <cell r="B888" t="str">
            <v>GUTIERREZ*GODINEZ*MONICA ANAHI</v>
          </cell>
        </row>
        <row r="889">
          <cell r="A889" t="str">
            <v>416037768</v>
          </cell>
          <cell r="B889" t="str">
            <v>GUTIERREZ*JIMENEZ*YARETH IDALIA AYERIM</v>
          </cell>
        </row>
        <row r="890">
          <cell r="A890" t="str">
            <v>416037988</v>
          </cell>
          <cell r="B890" t="str">
            <v>GUTIERREZ*MATA*MARTHA LAURA</v>
          </cell>
        </row>
        <row r="891">
          <cell r="A891" t="str">
            <v>416039030</v>
          </cell>
          <cell r="B891" t="str">
            <v>GUTIERREZ*RIVAS*EDNA GUADALUPE</v>
          </cell>
        </row>
        <row r="892">
          <cell r="A892" t="str">
            <v>416043471</v>
          </cell>
          <cell r="B892" t="str">
            <v>GUZMAN*JUAREZ*JAVIER DE JESUS</v>
          </cell>
        </row>
        <row r="893">
          <cell r="A893" t="str">
            <v>416047266</v>
          </cell>
          <cell r="B893" t="str">
            <v>GUZMAN*NEGRETE*ANA FERNANDA</v>
          </cell>
        </row>
        <row r="894">
          <cell r="A894" t="str">
            <v>313348145</v>
          </cell>
          <cell r="B894" t="str">
            <v>HERNANDEZ*CARBAJAL*MARIA FERNANDA</v>
          </cell>
        </row>
        <row r="895">
          <cell r="A895" t="str">
            <v>416032811</v>
          </cell>
          <cell r="B895" t="str">
            <v>HERNANDEZ*ELIZONDO*BERENICE</v>
          </cell>
        </row>
        <row r="896">
          <cell r="A896" t="str">
            <v>416109045</v>
          </cell>
          <cell r="B896" t="str">
            <v>HERNANDEZ*MANRIQUEZ*LUIS FELIPE</v>
          </cell>
        </row>
        <row r="897">
          <cell r="A897" t="str">
            <v>416076055</v>
          </cell>
          <cell r="B897" t="str">
            <v>HERNANDEZ*MARTINEZ*EDGAR ALEJANDRO</v>
          </cell>
        </row>
        <row r="898">
          <cell r="A898" t="str">
            <v>416068049</v>
          </cell>
          <cell r="B898" t="str">
            <v>HERNANDEZ*NAVARRO*XIMENA</v>
          </cell>
        </row>
        <row r="899">
          <cell r="A899" t="str">
            <v>416062968</v>
          </cell>
          <cell r="B899" t="str">
            <v>HERNANDEZ*RAMIREZ*GIOVANNY ISRAEL</v>
          </cell>
        </row>
        <row r="900">
          <cell r="A900" t="str">
            <v>416107546</v>
          </cell>
          <cell r="B900" t="str">
            <v>HERNANDEZ*RAMIREZ*JOSE EDUARDO</v>
          </cell>
        </row>
        <row r="901">
          <cell r="A901" t="str">
            <v>416071531</v>
          </cell>
          <cell r="B901" t="str">
            <v>HERNANDEZ*VARGAS*EVELYN</v>
          </cell>
        </row>
        <row r="902">
          <cell r="A902" t="str">
            <v>313109160</v>
          </cell>
          <cell r="B902" t="str">
            <v>HERNANDEZ*ZAVALA*YANNI HAZEL</v>
          </cell>
        </row>
        <row r="903">
          <cell r="A903" t="str">
            <v>416033069</v>
          </cell>
          <cell r="B903" t="str">
            <v>HERRERA*GUERRA*EVELYN ESTEFANIA</v>
          </cell>
        </row>
        <row r="904">
          <cell r="A904" t="str">
            <v>416109265</v>
          </cell>
          <cell r="B904" t="str">
            <v>IBARRA*TORRES*JOEL ALEJANDRO</v>
          </cell>
        </row>
        <row r="905">
          <cell r="A905" t="str">
            <v>416069307</v>
          </cell>
          <cell r="B905" t="str">
            <v>ITURRIAGA*GAZOL*SEBASTIAN</v>
          </cell>
        </row>
        <row r="906">
          <cell r="A906" t="str">
            <v>416069369</v>
          </cell>
          <cell r="B906" t="str">
            <v>JASSO*PEREZ*BEATRIZ IVONNE</v>
          </cell>
        </row>
        <row r="907">
          <cell r="A907" t="str">
            <v>416011674</v>
          </cell>
          <cell r="B907" t="str">
            <v>JUAREZ*RAMIREZ*BRANDON DANIEL</v>
          </cell>
        </row>
        <row r="908">
          <cell r="A908" t="str">
            <v>416075199</v>
          </cell>
          <cell r="B908" t="str">
            <v>LADRON DE GUEVARA*OBREGON*VICTOR HUGO</v>
          </cell>
        </row>
        <row r="909">
          <cell r="A909" t="str">
            <v>416091283</v>
          </cell>
          <cell r="B909" t="str">
            <v>LOPEZ* MORAN* GABRIELA</v>
          </cell>
        </row>
        <row r="910">
          <cell r="A910" t="str">
            <v>416108402</v>
          </cell>
          <cell r="B910" t="str">
            <v>LOPEZ*ALMAGUER*JORDAN ADONAI</v>
          </cell>
        </row>
        <row r="911">
          <cell r="A911" t="str">
            <v>416032220</v>
          </cell>
          <cell r="B911" t="str">
            <v>LOPEZ*ARELLANO*PAOLA COLUMBA</v>
          </cell>
        </row>
        <row r="912">
          <cell r="A912" t="str">
            <v>416073078</v>
          </cell>
          <cell r="B912" t="str">
            <v>LOPEZ*CABRERA*LUCIA DENISSE</v>
          </cell>
        </row>
        <row r="913">
          <cell r="A913" t="str">
            <v>416076213</v>
          </cell>
          <cell r="B913" t="str">
            <v>LOPEZ*GONZALEZ*OLIVER ADRIAN</v>
          </cell>
        </row>
        <row r="914">
          <cell r="A914" t="str">
            <v>416062683</v>
          </cell>
          <cell r="B914" t="str">
            <v>LOPEZ*GUEVARA*MARLENE</v>
          </cell>
        </row>
        <row r="915">
          <cell r="A915" t="str">
            <v>416490727</v>
          </cell>
          <cell r="B915" t="str">
            <v>LOPEZ*LOPEZ*MARIA DEL ROSARIO</v>
          </cell>
        </row>
        <row r="916">
          <cell r="A916" t="str">
            <v>416108103</v>
          </cell>
          <cell r="B916" t="str">
            <v>LOPEZ*MARQUEZ*ARTURO AMED</v>
          </cell>
        </row>
        <row r="917">
          <cell r="A917" t="str">
            <v>416035922</v>
          </cell>
          <cell r="B917" t="str">
            <v>LOZA*VAQUEIRO*JULIANA</v>
          </cell>
        </row>
        <row r="918">
          <cell r="A918" t="str">
            <v>416108433</v>
          </cell>
          <cell r="B918" t="str">
            <v>LUNA*HERNANDEZ*MAURICIO BOGUSLAW</v>
          </cell>
        </row>
        <row r="919">
          <cell r="A919" t="str">
            <v>416067970</v>
          </cell>
          <cell r="B919" t="str">
            <v>LUNA*IBARRA*ELSA LUCIA</v>
          </cell>
        </row>
        <row r="920">
          <cell r="A920" t="str">
            <v>416088368</v>
          </cell>
          <cell r="B920" t="str">
            <v>MACIN*SANCHEZ*DIEGO</v>
          </cell>
        </row>
        <row r="921">
          <cell r="A921" t="str">
            <v>313195028</v>
          </cell>
          <cell r="B921" t="str">
            <v>MANCILLA*TAPIA*MARIA GUADALUPE</v>
          </cell>
        </row>
        <row r="922">
          <cell r="A922" t="str">
            <v>416109557</v>
          </cell>
          <cell r="B922" t="str">
            <v>MANRIQUEZ*MUﾑOZ*JOSE MIGUEL</v>
          </cell>
        </row>
        <row r="923">
          <cell r="A923" t="str">
            <v>416108378</v>
          </cell>
          <cell r="B923" t="str">
            <v>MARQUEZ*LIMON*MAYBELINE MICHELLE</v>
          </cell>
        </row>
        <row r="924">
          <cell r="A924" t="str">
            <v>416054433</v>
          </cell>
          <cell r="B924" t="str">
            <v>MARTINEZ*FIGUEROA*SARAHI MONSERRATH</v>
          </cell>
        </row>
        <row r="925">
          <cell r="A925" t="str">
            <v>416065732</v>
          </cell>
          <cell r="B925" t="str">
            <v>MARTINEZ*GARCIA*AURORA SARAHI</v>
          </cell>
        </row>
        <row r="926">
          <cell r="A926" t="str">
            <v>416108866</v>
          </cell>
          <cell r="B926" t="str">
            <v>MARTINEZ*ORNELAS*ANA BEATRIZ</v>
          </cell>
        </row>
        <row r="927">
          <cell r="A927" t="str">
            <v>313193622</v>
          </cell>
          <cell r="B927" t="str">
            <v>MARTINEZ*RAMIREZ*ANA VICTORIA</v>
          </cell>
        </row>
        <row r="928">
          <cell r="A928" t="str">
            <v>416068661</v>
          </cell>
          <cell r="B928" t="str">
            <v>MARTINEZ*RODRIGUEZ*CINTHIA JACQUELINE</v>
          </cell>
        </row>
        <row r="929">
          <cell r="A929" t="str">
            <v>416107687</v>
          </cell>
          <cell r="B929" t="str">
            <v>MARTINEZ*VIEYRA*MELISSA ITZEL</v>
          </cell>
        </row>
        <row r="930">
          <cell r="A930" t="str">
            <v>416075027</v>
          </cell>
          <cell r="B930" t="str">
            <v>MAYA*HERNANDEZ*MARTHA MIREYA GUADAL</v>
          </cell>
        </row>
        <row r="931">
          <cell r="A931" t="str">
            <v>416071627</v>
          </cell>
          <cell r="B931" t="str">
            <v>MAZZOCCO*VARGAS*DANIRA</v>
          </cell>
        </row>
        <row r="932">
          <cell r="A932" t="str">
            <v>416041707</v>
          </cell>
          <cell r="B932" t="str">
            <v>MENDOZA*MARQUEZ*LUIS DAVID</v>
          </cell>
        </row>
        <row r="933">
          <cell r="A933" t="str">
            <v>416065969</v>
          </cell>
          <cell r="B933" t="str">
            <v>MENDOZA*PEREZ*MAYELA</v>
          </cell>
        </row>
        <row r="934">
          <cell r="A934" t="str">
            <v>416068733</v>
          </cell>
          <cell r="B934" t="str">
            <v>MENDOZA*QUIROZ*DANIELA ITZEL</v>
          </cell>
        </row>
        <row r="935">
          <cell r="A935" t="str">
            <v>416062580</v>
          </cell>
          <cell r="B935" t="str">
            <v>MEZA*RAMIREZ*LESLIE MONTSERRAT</v>
          </cell>
        </row>
        <row r="936">
          <cell r="A936" t="str">
            <v>416108653</v>
          </cell>
          <cell r="B936" t="str">
            <v>MONTES*CENTENO*SANTIAGO EMMANUEL</v>
          </cell>
        </row>
        <row r="937">
          <cell r="A937" t="str">
            <v>416076921</v>
          </cell>
          <cell r="B937" t="str">
            <v>MORALES *SANCHEZ* MONSERRAT ESTEFANIA</v>
          </cell>
        </row>
        <row r="938">
          <cell r="A938" t="str">
            <v>416032268</v>
          </cell>
          <cell r="B938" t="str">
            <v>MORALES*MEDINA*MIGUEL ANGEL</v>
          </cell>
        </row>
        <row r="939">
          <cell r="A939" t="str">
            <v>416074099</v>
          </cell>
          <cell r="B939" t="str">
            <v>MORALES*TAPIA*NANCY</v>
          </cell>
        </row>
        <row r="940">
          <cell r="A940" t="str">
            <v>416110083</v>
          </cell>
          <cell r="B940" t="str">
            <v>MORENO*ALVARADO*LUIS FERNANDO</v>
          </cell>
        </row>
        <row r="941">
          <cell r="A941" t="str">
            <v>416110272</v>
          </cell>
          <cell r="B941" t="str">
            <v>MORENO*SANTIAGO*LUIS SAUL</v>
          </cell>
        </row>
        <row r="942">
          <cell r="A942" t="str">
            <v>416125672</v>
          </cell>
          <cell r="B942" t="str">
            <v>MORENO*ZAMORA*DULCE BARBARA</v>
          </cell>
        </row>
        <row r="943">
          <cell r="A943" t="str">
            <v>416035568</v>
          </cell>
          <cell r="B943" t="str">
            <v>MORON*VALDEZ*LILIANA AMELLALI</v>
          </cell>
        </row>
        <row r="944">
          <cell r="A944" t="str">
            <v>416063666</v>
          </cell>
          <cell r="B944" t="str">
            <v>MUCHARRAZ*ROSAS*ZIGEEL</v>
          </cell>
        </row>
        <row r="945">
          <cell r="A945" t="str">
            <v>416073786</v>
          </cell>
          <cell r="B945" t="str">
            <v>MURILLO*GUZMAN*JUAN MARTIN ISRAEL</v>
          </cell>
        </row>
        <row r="946">
          <cell r="A946" t="str">
            <v>416108873</v>
          </cell>
          <cell r="B946" t="str">
            <v>MUﾑOZ*JIMENEZ*JULIETA</v>
          </cell>
        </row>
        <row r="947">
          <cell r="A947" t="str">
            <v>416064436</v>
          </cell>
          <cell r="B947" t="str">
            <v>MUﾑOZ*VAZQUEZ*JIMENA</v>
          </cell>
        </row>
        <row r="948">
          <cell r="A948" t="str">
            <v>416069778</v>
          </cell>
          <cell r="B948" t="str">
            <v>NAVARRO*IRIARTE*PEDRO JOSEPH</v>
          </cell>
        </row>
        <row r="949">
          <cell r="A949" t="str">
            <v>416065505</v>
          </cell>
          <cell r="B949" t="str">
            <v>NAVARRO*SANCHEZ*ALBA JULIETA</v>
          </cell>
        </row>
        <row r="950">
          <cell r="A950" t="str">
            <v>416108354</v>
          </cell>
          <cell r="B950" t="str">
            <v>ORDOﾑEZ*CRUZ*PAULINA</v>
          </cell>
        </row>
        <row r="951">
          <cell r="A951" t="str">
            <v>416040243</v>
          </cell>
          <cell r="B951" t="str">
            <v>ORDOﾑEZ*GONZALEZ*MARIANA MICHELL</v>
          </cell>
        </row>
        <row r="952">
          <cell r="A952" t="str">
            <v>416065921</v>
          </cell>
          <cell r="B952" t="str">
            <v>OROZCO*PIZANO*ABRAHAM IAIR</v>
          </cell>
        </row>
        <row r="953">
          <cell r="A953" t="str">
            <v>416052879</v>
          </cell>
          <cell r="B953" t="str">
            <v>OROZCO*VARGAS*ALEJANDRO DE JESUS</v>
          </cell>
        </row>
        <row r="954">
          <cell r="A954" t="str">
            <v>416041099</v>
          </cell>
          <cell r="B954" t="str">
            <v>ORTEGA*GUILLEN*DIANA LAURA</v>
          </cell>
        </row>
        <row r="955">
          <cell r="A955" t="str">
            <v>416046056</v>
          </cell>
          <cell r="B955" t="str">
            <v>ORTIZ*MARTINEZ*MARIA QUETZALLI</v>
          </cell>
        </row>
        <row r="956">
          <cell r="A956" t="str">
            <v>416076093</v>
          </cell>
          <cell r="B956" t="str">
            <v>PADILLA*LEON*RENATA</v>
          </cell>
        </row>
        <row r="957">
          <cell r="A957" t="str">
            <v>416110148</v>
          </cell>
          <cell r="B957" t="str">
            <v>PALACIOS*GUTIERREZ*ANA KAREN</v>
          </cell>
        </row>
        <row r="958">
          <cell r="A958" t="str">
            <v>312280134</v>
          </cell>
          <cell r="B958" t="str">
            <v>PALACIOS*PINEDA*RODOLFO</v>
          </cell>
        </row>
        <row r="959">
          <cell r="A959" t="str">
            <v>416055856</v>
          </cell>
          <cell r="B959" t="str">
            <v>PALOMINO*JUAREZ*FATIMA SOFIA</v>
          </cell>
        </row>
        <row r="960">
          <cell r="A960" t="str">
            <v>311324554</v>
          </cell>
          <cell r="B960" t="str">
            <v>PANTOJA*HERNANDEZ*ANGEL ALEJANDRO</v>
          </cell>
        </row>
        <row r="961">
          <cell r="A961" t="str">
            <v>416070503</v>
          </cell>
          <cell r="B961" t="str">
            <v>PAREDES*GUTIERREZ*ARTURO ESTEBAN</v>
          </cell>
        </row>
        <row r="962">
          <cell r="A962" t="str">
            <v>416107759</v>
          </cell>
          <cell r="B962" t="str">
            <v>PATIﾑO*RUIZ*ANTONIO</v>
          </cell>
        </row>
        <row r="963">
          <cell r="A963" t="str">
            <v>416107340</v>
          </cell>
          <cell r="B963" t="str">
            <v>PEREZ*CAﾑAS*EDMUNDO ISRAEL</v>
          </cell>
        </row>
        <row r="964">
          <cell r="A964" t="str">
            <v>416067846</v>
          </cell>
          <cell r="B964" t="str">
            <v>PEREZ*GUERRERO*URIEL GUADALUPE</v>
          </cell>
        </row>
        <row r="965">
          <cell r="A965" t="str">
            <v>416072143</v>
          </cell>
          <cell r="B965" t="str">
            <v>PEREZ*MIRANDA*LEOPOLDO ARTURO</v>
          </cell>
        </row>
        <row r="966">
          <cell r="A966" t="str">
            <v>416064089</v>
          </cell>
          <cell r="B966" t="str">
            <v>PEREZ*PIﾑA*CHRISTIAN ALBERTO</v>
          </cell>
        </row>
        <row r="967">
          <cell r="A967" t="str">
            <v>416064560</v>
          </cell>
          <cell r="B967" t="str">
            <v>PEREZ*RAMIREZ*CYNTHIA CAROLINA</v>
          </cell>
        </row>
        <row r="968">
          <cell r="A968" t="str">
            <v>416066973</v>
          </cell>
          <cell r="B968" t="str">
            <v>PEREZ*RAMIREZ*GERARDO ISRAEL DE JE</v>
          </cell>
        </row>
        <row r="969">
          <cell r="A969" t="str">
            <v>313140303</v>
          </cell>
          <cell r="B969" t="str">
            <v>PEREZ*RODRIGUEZ*PALOMA NICHOLL</v>
          </cell>
        </row>
        <row r="970">
          <cell r="A970" t="str">
            <v>416110124</v>
          </cell>
          <cell r="B970" t="str">
            <v>PEREZ*TRUJILLO*MAYRA DANIELA</v>
          </cell>
        </row>
        <row r="971">
          <cell r="A971" t="str">
            <v>416066997</v>
          </cell>
          <cell r="B971" t="str">
            <v>PICAZO*TAPIA*ANDREA IXCHEL</v>
          </cell>
        </row>
        <row r="972">
          <cell r="A972" t="str">
            <v>416070259</v>
          </cell>
          <cell r="B972" t="str">
            <v>PICHARDO*BONILLA*KEVINKLINGER</v>
          </cell>
        </row>
        <row r="973">
          <cell r="A973" t="str">
            <v>416107285</v>
          </cell>
          <cell r="B973" t="str">
            <v>PINEDA*TRUJILLO*LUIS FERNANDO</v>
          </cell>
        </row>
        <row r="974">
          <cell r="A974" t="str">
            <v>416109117</v>
          </cell>
          <cell r="B974" t="str">
            <v>PIﾑON*RUIZ*MARTHA JOCELYNE</v>
          </cell>
        </row>
        <row r="975">
          <cell r="A975" t="str">
            <v>416034341</v>
          </cell>
          <cell r="B975" t="str">
            <v>QUIJAS*CABRERA*MARCO ANTONIO</v>
          </cell>
        </row>
        <row r="976">
          <cell r="A976" t="str">
            <v>416108134</v>
          </cell>
          <cell r="B976" t="str">
            <v>RAMIREZ*ARISTA*JOSE EDUARDO</v>
          </cell>
        </row>
        <row r="977">
          <cell r="A977" t="str">
            <v>416039621</v>
          </cell>
          <cell r="B977" t="str">
            <v>RAMIREZ*CABRERA*JESSICA MICHELLE</v>
          </cell>
        </row>
        <row r="978">
          <cell r="A978" t="str">
            <v>416073384</v>
          </cell>
          <cell r="B978" t="str">
            <v>RAMIREZ*CAMACHO*URIEL ENRIQUE</v>
          </cell>
        </row>
        <row r="979">
          <cell r="A979" t="str">
            <v>416108323</v>
          </cell>
          <cell r="B979" t="str">
            <v>RAMIREZ*HERRERA*MARIA JULIETA</v>
          </cell>
        </row>
        <row r="980">
          <cell r="A980" t="str">
            <v>416109454</v>
          </cell>
          <cell r="B980" t="str">
            <v>RAMIREZ*MARTINEZ*FELIPE</v>
          </cell>
        </row>
        <row r="981">
          <cell r="A981" t="str">
            <v>416069187</v>
          </cell>
          <cell r="B981" t="str">
            <v>RAMIREZ*MENDEZ*KAREN ESTEFANIA</v>
          </cell>
        </row>
        <row r="982">
          <cell r="A982" t="str">
            <v>416067932</v>
          </cell>
          <cell r="B982" t="str">
            <v>RAMIREZ*RAMOS*CRISTOBAL ANTONIO</v>
          </cell>
        </row>
        <row r="983">
          <cell r="A983" t="str">
            <v>416097247</v>
          </cell>
          <cell r="B983" t="str">
            <v>RAMOS*MARTINEZ*EZEQUIEL</v>
          </cell>
        </row>
        <row r="984">
          <cell r="A984" t="str">
            <v>416077643</v>
          </cell>
          <cell r="B984" t="str">
            <v>RANGEL*POMPA*JUAN CARLOS DE JESUS</v>
          </cell>
        </row>
        <row r="985">
          <cell r="A985" t="str">
            <v>313280302</v>
          </cell>
          <cell r="B985" t="str">
            <v>REYES*BONILLA*JORGE YASBETH</v>
          </cell>
        </row>
        <row r="986">
          <cell r="A986" t="str">
            <v>311219913</v>
          </cell>
          <cell r="B986" t="str">
            <v>REYES*CIENEGA*LUCIA</v>
          </cell>
        </row>
        <row r="987">
          <cell r="A987" t="str">
            <v>416055722</v>
          </cell>
          <cell r="B987" t="str">
            <v>REYES*HERNANDEZ*LUZ ELSY</v>
          </cell>
        </row>
        <row r="988">
          <cell r="A988" t="str">
            <v>416065512</v>
          </cell>
          <cell r="B988" t="str">
            <v>REYES*JAIME*LOURDES ABIGAIL</v>
          </cell>
        </row>
        <row r="989">
          <cell r="A989" t="str">
            <v>312188281</v>
          </cell>
          <cell r="B989" t="str">
            <v>REYES*MONTOYA*ISMAEL</v>
          </cell>
        </row>
        <row r="990">
          <cell r="A990" t="str">
            <v>416041006</v>
          </cell>
          <cell r="B990" t="str">
            <v>REYES*TOLEDO*IRAIS MONSERRAT</v>
          </cell>
        </row>
        <row r="991">
          <cell r="A991" t="str">
            <v>416108983</v>
          </cell>
          <cell r="B991" t="str">
            <v>RICO*ALBA*ISAMAR ALEJANDRA</v>
          </cell>
        </row>
        <row r="992">
          <cell r="A992" t="str">
            <v>416106996</v>
          </cell>
          <cell r="B992" t="str">
            <v>ROBLEDO *VELOZ* MONICA EUGENIA</v>
          </cell>
        </row>
        <row r="993">
          <cell r="A993" t="str">
            <v>416108347</v>
          </cell>
          <cell r="B993" t="str">
            <v xml:space="preserve">RODRIGUEZ *AMEZQUITA* SOFIA </v>
          </cell>
        </row>
        <row r="994">
          <cell r="A994" t="str">
            <v>416063518</v>
          </cell>
          <cell r="B994" t="str">
            <v>RODRIGUEZ*CORDOVA*CINTHYA YVETTE</v>
          </cell>
        </row>
        <row r="995">
          <cell r="A995" t="str">
            <v>416054299</v>
          </cell>
          <cell r="B995" t="str">
            <v>RODRIGUEZ*DELGADO*ARIADNA HAZYADITH</v>
          </cell>
        </row>
        <row r="996">
          <cell r="A996" t="str">
            <v>416073119</v>
          </cell>
          <cell r="B996" t="str">
            <v>RODRIGUEZ*FERREYRA*ITZEL GUADALUPE</v>
          </cell>
        </row>
        <row r="997">
          <cell r="A997" t="str">
            <v>416074611</v>
          </cell>
          <cell r="B997" t="str">
            <v>RODRIGUEZ*LOPEZ*MONICA ANAEL</v>
          </cell>
        </row>
        <row r="998">
          <cell r="A998" t="str">
            <v>416048098</v>
          </cell>
          <cell r="B998" t="str">
            <v>RODRIGUEZ*MACIEL*ANDREA</v>
          </cell>
        </row>
        <row r="999">
          <cell r="A999" t="str">
            <v>416106831</v>
          </cell>
          <cell r="B999" t="str">
            <v>RODRIGUEZ*MENA*KATIA DENISSE</v>
          </cell>
        </row>
        <row r="1000">
          <cell r="A1000" t="str">
            <v>416067028</v>
          </cell>
          <cell r="B1000" t="str">
            <v>RODRIGUEZ*PEREZ*GRECIA YAZMIN</v>
          </cell>
        </row>
        <row r="1001">
          <cell r="A1001" t="str">
            <v>313350991</v>
          </cell>
          <cell r="B1001" t="str">
            <v>RODRIGUEZ*TORRES*YADIRA LILI</v>
          </cell>
        </row>
        <row r="1002">
          <cell r="A1002" t="str">
            <v>416108282</v>
          </cell>
          <cell r="B1002" t="str">
            <v>ROJAS*MORALES*PAOLA GUADALUPE</v>
          </cell>
        </row>
        <row r="1003">
          <cell r="A1003" t="str">
            <v>313340981</v>
          </cell>
          <cell r="B1003" t="str">
            <v>ROMAN*SAUCEDO*CESIA JAZMIN</v>
          </cell>
        </row>
        <row r="1004">
          <cell r="A1004" t="str">
            <v>416037335</v>
          </cell>
          <cell r="B1004" t="str">
            <v>ROMERO*MARTINEZ*NALLELY BERENICE</v>
          </cell>
        </row>
        <row r="1005">
          <cell r="A1005" t="str">
            <v>312302564</v>
          </cell>
          <cell r="B1005" t="str">
            <v>ROMERO*SUAREZ*JASMIN LILIAN</v>
          </cell>
        </row>
        <row r="1006">
          <cell r="A1006" t="str">
            <v>416490710</v>
          </cell>
          <cell r="B1006" t="str">
            <v>RUEDA*ALBARRAN*FRANCISCO</v>
          </cell>
        </row>
        <row r="1007">
          <cell r="A1007" t="str">
            <v>313538098</v>
          </cell>
          <cell r="B1007" t="str">
            <v>RUIZ*MAYA*EMILIO</v>
          </cell>
        </row>
        <row r="1008">
          <cell r="A1008" t="str">
            <v>416049992</v>
          </cell>
          <cell r="B1008" t="str">
            <v>RUIZ*PAZ*LUCERO LINETTE</v>
          </cell>
        </row>
        <row r="1009">
          <cell r="A1009" t="str">
            <v>416076392</v>
          </cell>
          <cell r="B1009" t="str">
            <v>SALAZAR*PEREZ*DANIELA ALEJANDRA</v>
          </cell>
        </row>
        <row r="1010">
          <cell r="A1010" t="str">
            <v>416067059</v>
          </cell>
          <cell r="B1010" t="str">
            <v>SALDAﾑA*HERRERA*CHRISTIAN EDUARDO</v>
          </cell>
        </row>
        <row r="1011">
          <cell r="A1011" t="str">
            <v>312060433</v>
          </cell>
          <cell r="B1011" t="str">
            <v>SALGADO*AGUIRRE*OMAR</v>
          </cell>
        </row>
        <row r="1012">
          <cell r="A1012" t="str">
            <v>416107292</v>
          </cell>
          <cell r="B1012" t="str">
            <v>SANCHEZ ALONSO BRENDA ELIZABETH</v>
          </cell>
        </row>
        <row r="1013">
          <cell r="A1013" t="str">
            <v>313270677</v>
          </cell>
          <cell r="B1013" t="str">
            <v>SANCHEZ*SANTIAGO*MARA GUADALUPE</v>
          </cell>
        </row>
        <row r="1014">
          <cell r="A1014" t="str">
            <v>416126239</v>
          </cell>
          <cell r="B1014" t="str">
            <v>SANCHEZ*SOLIS*JORGE JOSUE</v>
          </cell>
        </row>
        <row r="1015">
          <cell r="A1015" t="str">
            <v>310329006</v>
          </cell>
          <cell r="B1015" t="str">
            <v>SANDOVAL*SANCHEZ*ITZEL AMEYALLI</v>
          </cell>
        </row>
        <row r="1016">
          <cell r="A1016" t="str">
            <v>413020774</v>
          </cell>
          <cell r="B1016" t="str">
            <v>SANTANA*GONZALEZ*CARLOS</v>
          </cell>
        </row>
        <row r="1017">
          <cell r="A1017" t="str">
            <v>416067949</v>
          </cell>
          <cell r="B1017" t="str">
            <v>SANTANA*MUﾑOZ*MARIA FERNANDA</v>
          </cell>
        </row>
        <row r="1018">
          <cell r="A1018" t="str">
            <v>313351888</v>
          </cell>
          <cell r="B1018" t="str">
            <v>SANTANA*SUAREZ*ROCIO AIDEE</v>
          </cell>
        </row>
        <row r="1019">
          <cell r="A1019" t="str">
            <v>416109234</v>
          </cell>
          <cell r="B1019" t="str">
            <v>SERRANO*HERNANDEZ*DULCE NAYELI</v>
          </cell>
        </row>
        <row r="1020">
          <cell r="A1020" t="str">
            <v>416065677</v>
          </cell>
          <cell r="B1020" t="str">
            <v>SILVA*NEGRETE*JOSE CARLOS ULISES</v>
          </cell>
        </row>
        <row r="1021">
          <cell r="A1021" t="str">
            <v>416067004</v>
          </cell>
          <cell r="B1021" t="str">
            <v>TERRONES*FLOREANO*MIGUEL ANGEL</v>
          </cell>
        </row>
        <row r="1022">
          <cell r="A1022" t="str">
            <v>416074491</v>
          </cell>
          <cell r="B1022" t="str">
            <v>TORRES ORTEGA LAURA ROSINA</v>
          </cell>
        </row>
        <row r="1023">
          <cell r="A1023" t="str">
            <v>416040676</v>
          </cell>
          <cell r="B1023" t="str">
            <v>TORRES*GAMIﾑO*ROCIO ANGELICA</v>
          </cell>
        </row>
        <row r="1024">
          <cell r="A1024" t="str">
            <v>416058242</v>
          </cell>
          <cell r="B1024" t="str">
            <v>TREJO*ALONSO*JUAN ISAI EDUARDO</v>
          </cell>
        </row>
        <row r="1025">
          <cell r="A1025" t="str">
            <v>416107632</v>
          </cell>
          <cell r="B1025" t="str">
            <v>TRUJILLO*MAYA*MIRANDA</v>
          </cell>
        </row>
        <row r="1026">
          <cell r="A1026" t="str">
            <v>310080055</v>
          </cell>
          <cell r="B1026" t="str">
            <v>VALENCIA*CASTILLO*ROCIO LIZBETH</v>
          </cell>
        </row>
        <row r="1027">
          <cell r="A1027" t="str">
            <v>416071737</v>
          </cell>
          <cell r="B1027" t="str">
            <v>VALTIERRA*GUTIERREZ*ALBERTO JORGE</v>
          </cell>
        </row>
        <row r="1028">
          <cell r="A1028" t="str">
            <v>313058958</v>
          </cell>
          <cell r="B1028" t="str">
            <v>VAZQUEZ*LARA*DHONI GHIRACHI</v>
          </cell>
        </row>
        <row r="1029">
          <cell r="A1029" t="str">
            <v>416065495</v>
          </cell>
          <cell r="B1029" t="str">
            <v>VAZQUEZ*OJEDA*ENRIQUETA</v>
          </cell>
        </row>
        <row r="1030">
          <cell r="A1030" t="str">
            <v>416064137</v>
          </cell>
          <cell r="B1030" t="str">
            <v>VAZQUEZ*VALDEZ*VALERIA</v>
          </cell>
        </row>
        <row r="1031">
          <cell r="A1031" t="str">
            <v>313053427</v>
          </cell>
          <cell r="B1031" t="str">
            <v>VEGA*ORTIZ*EDITH</v>
          </cell>
        </row>
        <row r="1032">
          <cell r="A1032" t="str">
            <v>416043639</v>
          </cell>
          <cell r="B1032" t="str">
            <v>VEGA*OSORIA*PABLO JESUS</v>
          </cell>
        </row>
        <row r="1033">
          <cell r="A1033" t="str">
            <v>416066667</v>
          </cell>
          <cell r="B1033" t="str">
            <v>VELAZQUEZ*PLASCENCIA*GABRIELA</v>
          </cell>
        </row>
        <row r="1034">
          <cell r="A1034" t="str">
            <v>416065354</v>
          </cell>
          <cell r="B1034" t="str">
            <v>VIEYRA*LARA*ANTONIO EMANUEL</v>
          </cell>
        </row>
        <row r="1035">
          <cell r="A1035" t="str">
            <v>416061693</v>
          </cell>
          <cell r="B1035" t="str">
            <v>VILLA*CORONA*ZELTZIN ADRIANA</v>
          </cell>
        </row>
        <row r="1036">
          <cell r="A1036" t="str">
            <v>416032691</v>
          </cell>
          <cell r="B1036" t="str">
            <v>VILLALOBOS*LARA*ALONDRA ANGELICA</v>
          </cell>
        </row>
        <row r="1037">
          <cell r="A1037" t="str">
            <v>416109148</v>
          </cell>
          <cell r="B1037" t="str">
            <v>VILLANUEVA*AYALA*LILIANA MONSERRAT</v>
          </cell>
        </row>
        <row r="1038">
          <cell r="A1038" t="str">
            <v>416072806</v>
          </cell>
          <cell r="B1038" t="str">
            <v>VILLEGAS*HERNANDEZ*IGNACIO</v>
          </cell>
        </row>
        <row r="1039">
          <cell r="A1039" t="str">
            <v>416072181</v>
          </cell>
          <cell r="B1039" t="str">
            <v>ZUﾑIGA*ARENAS*ILSE ANDREA DEL CARM</v>
          </cell>
        </row>
        <row r="1040">
          <cell r="A1040" t="str">
            <v>415029113</v>
          </cell>
          <cell r="B1040" t="str">
            <v>SOTO BUSTAMANTE CESAR ENRIQUE</v>
          </cell>
        </row>
        <row r="1041">
          <cell r="A1041" t="str">
            <v>414059700</v>
          </cell>
          <cell r="B1041" t="str">
            <v>VILLANUEVA SOLIS MARIA ANGEL</v>
          </cell>
        </row>
        <row r="1042">
          <cell r="A1042" t="str">
            <v>417073600</v>
          </cell>
          <cell r="B1042" t="str">
            <v>ACEVES*MARES*MIRIAM GUADALUPE</v>
          </cell>
        </row>
        <row r="1043">
          <cell r="A1043" t="str">
            <v>417034629</v>
          </cell>
          <cell r="B1043" t="str">
            <v>AGUILAR*GARIBAY*FRANCIA MICHEL</v>
          </cell>
        </row>
        <row r="1044">
          <cell r="A1044" t="str">
            <v>417105071</v>
          </cell>
          <cell r="B1044" t="str">
            <v>AGUILERA*LOPEZ*ALEXIS GUILLERMO</v>
          </cell>
        </row>
        <row r="1045">
          <cell r="A1045" t="str">
            <v>417058506</v>
          </cell>
          <cell r="B1045" t="str">
            <v>AGUIRRE*JIMENEZ*ITZEL CATALINA</v>
          </cell>
        </row>
        <row r="1046">
          <cell r="A1046" t="str">
            <v>417080901</v>
          </cell>
          <cell r="B1046" t="str">
            <v>ALCANTAR*CASTELLANOS*CRISTIAN</v>
          </cell>
        </row>
        <row r="1047">
          <cell r="A1047" t="str">
            <v>417037596</v>
          </cell>
          <cell r="B1047" t="str">
            <v>ALMANZA*ARANDA*ANTONIO DE JESUS</v>
          </cell>
        </row>
        <row r="1048">
          <cell r="A1048" t="str">
            <v>417046262</v>
          </cell>
          <cell r="B1048" t="str">
            <v>ALVARADO*MENDOZA*ABIGAIL</v>
          </cell>
        </row>
        <row r="1049">
          <cell r="A1049" t="str">
            <v>417088842</v>
          </cell>
          <cell r="B1049" t="str">
            <v>ALVARADO*SALAS*SOFIA GABRIELA</v>
          </cell>
        </row>
        <row r="1050">
          <cell r="A1050" t="str">
            <v>417103046</v>
          </cell>
          <cell r="B1050" t="str">
            <v>ALVAREZ*CASILLAS*ANDREA NAOMI</v>
          </cell>
        </row>
        <row r="1051">
          <cell r="A1051" t="str">
            <v>314340829</v>
          </cell>
          <cell r="B1051" t="str">
            <v>ALVAREZ*LOPEZ*ALONDRA</v>
          </cell>
        </row>
        <row r="1052">
          <cell r="A1052" t="str">
            <v>417076539</v>
          </cell>
          <cell r="B1052" t="str">
            <v>ANDRADE*GONZALEZ*LUIS FELIPE</v>
          </cell>
        </row>
        <row r="1053">
          <cell r="A1053" t="str">
            <v>417020642</v>
          </cell>
          <cell r="B1053" t="str">
            <v>ANDRADE*GUTIERREZ*MARTHA NOEMI</v>
          </cell>
        </row>
        <row r="1054">
          <cell r="A1054" t="str">
            <v>417036214</v>
          </cell>
          <cell r="B1054" t="str">
            <v>ANGEL*IBARRA*CLAUDIO ADRIAN</v>
          </cell>
        </row>
        <row r="1055">
          <cell r="A1055" t="str">
            <v>417090117</v>
          </cell>
          <cell r="B1055" t="str">
            <v>ANGEL*RAMIREZ*KARLA DANIELA</v>
          </cell>
        </row>
        <row r="1056">
          <cell r="A1056" t="str">
            <v>417054333</v>
          </cell>
          <cell r="B1056" t="str">
            <v>ARELLANO*ALEJO*JAVIER</v>
          </cell>
        </row>
        <row r="1057">
          <cell r="A1057" t="str">
            <v>417038184</v>
          </cell>
          <cell r="B1057" t="str">
            <v>ARENAS*MARTINEZ*GRECIA DANIELA</v>
          </cell>
        </row>
        <row r="1058">
          <cell r="A1058" t="str">
            <v>417033275</v>
          </cell>
          <cell r="B1058" t="str">
            <v>AREVALO*GUTIERREZ*FRANCISCO JAVIER</v>
          </cell>
        </row>
        <row r="1059">
          <cell r="A1059" t="str">
            <v>417038249</v>
          </cell>
          <cell r="B1059" t="str">
            <v>AREVALO*SALAS*SERGIO EDUARDO LUIS</v>
          </cell>
        </row>
        <row r="1060">
          <cell r="A1060" t="str">
            <v>417005926</v>
          </cell>
          <cell r="B1060" t="str">
            <v>ARREDONDO*MONTOYA*MARIA DEL CARMEN</v>
          </cell>
        </row>
        <row r="1061">
          <cell r="A1061" t="str">
            <v>311083334</v>
          </cell>
          <cell r="B1061" t="str">
            <v>ARRIAGA*MARTINEZ*DIANA LAURA</v>
          </cell>
        </row>
        <row r="1062">
          <cell r="A1062" t="str">
            <v>417094555</v>
          </cell>
          <cell r="B1062" t="str">
            <v>ARRIETA*URRUTIA*PAOLA JACQUELINE</v>
          </cell>
        </row>
        <row r="1063">
          <cell r="A1063" t="str">
            <v>417005043</v>
          </cell>
          <cell r="B1063" t="str">
            <v>ARROYO*ESCALONA*PABLO VALENTIN</v>
          </cell>
        </row>
        <row r="1064">
          <cell r="A1064" t="str">
            <v>417034447</v>
          </cell>
          <cell r="B1064" t="str">
            <v>AYALA*LARA*ARMANDO</v>
          </cell>
        </row>
        <row r="1065">
          <cell r="A1065" t="str">
            <v>417091114</v>
          </cell>
          <cell r="B1065" t="str">
            <v>BARCENAS*AGUILAR*MARIA LUCERO</v>
          </cell>
        </row>
        <row r="1066">
          <cell r="A1066" t="str">
            <v>314348337</v>
          </cell>
          <cell r="B1066" t="str">
            <v>BARCO*GARCIA*MARIA GUADALUPE</v>
          </cell>
        </row>
        <row r="1067">
          <cell r="A1067" t="str">
            <v>417094823</v>
          </cell>
          <cell r="B1067" t="str">
            <v>BARRON*LEON*NAYELI</v>
          </cell>
        </row>
        <row r="1068">
          <cell r="A1068" t="str">
            <v>417089306</v>
          </cell>
          <cell r="B1068" t="str">
            <v>BARRON*MUﾑIZ*JUAN CESAR IVAN</v>
          </cell>
        </row>
        <row r="1069">
          <cell r="A1069" t="str">
            <v>417055567</v>
          </cell>
          <cell r="B1069" t="str">
            <v>BECERRA*CASTILLO*LUIS ENRIQUE</v>
          </cell>
        </row>
        <row r="1070">
          <cell r="A1070" t="str">
            <v>417022244</v>
          </cell>
          <cell r="B1070" t="str">
            <v>BECERRA*ORTIZ*ABIGAIL</v>
          </cell>
        </row>
        <row r="1071">
          <cell r="A1071" t="str">
            <v>417020659</v>
          </cell>
          <cell r="B1071" t="str">
            <v>BECERRA*ZAMUDIO*ANDREA SARAHI</v>
          </cell>
        </row>
        <row r="1072">
          <cell r="A1072" t="str">
            <v>417061971</v>
          </cell>
          <cell r="B1072" t="str">
            <v>BERNAL*CANALES*ELIZABETH</v>
          </cell>
        </row>
        <row r="1073">
          <cell r="A1073" t="str">
            <v>417052092</v>
          </cell>
          <cell r="B1073" t="str">
            <v>BONILLA*CORDOBA*DANIELA JIMENA</v>
          </cell>
        </row>
        <row r="1074">
          <cell r="A1074" t="str">
            <v>314285094</v>
          </cell>
          <cell r="B1074" t="str">
            <v>CABALLERO*AVILA*NICOLE</v>
          </cell>
        </row>
        <row r="1075">
          <cell r="A1075" t="str">
            <v>417011419</v>
          </cell>
          <cell r="B1075" t="str">
            <v>CABRERA*AMADOR*ALONDRA</v>
          </cell>
        </row>
        <row r="1076">
          <cell r="A1076" t="str">
            <v>417065261</v>
          </cell>
          <cell r="B1076" t="str">
            <v>CABRERA*MORENO*CYNTHIA MARISOL</v>
          </cell>
        </row>
        <row r="1077">
          <cell r="A1077" t="str">
            <v>314285472</v>
          </cell>
          <cell r="B1077" t="str">
            <v>CADENA*MAYA*KAREN PAOLA</v>
          </cell>
        </row>
        <row r="1078">
          <cell r="A1078" t="str">
            <v>417053501</v>
          </cell>
          <cell r="B1078" t="str">
            <v>CAHUA*GARCIA*IRLANDA</v>
          </cell>
        </row>
        <row r="1079">
          <cell r="A1079" t="str">
            <v>417046327</v>
          </cell>
          <cell r="B1079" t="str">
            <v>CALLEJA*LOPEZ*NATHALIA ESTEFANIA</v>
          </cell>
        </row>
        <row r="1080">
          <cell r="A1080" t="str">
            <v>313137196</v>
          </cell>
          <cell r="B1080" t="str">
            <v>CAMARGO*DE REZA*ALEJANDRA GUADALUPE</v>
          </cell>
        </row>
        <row r="1081">
          <cell r="A1081" t="str">
            <v>417027627</v>
          </cell>
          <cell r="B1081" t="str">
            <v>CANO*VACA*MARIA CARMEN</v>
          </cell>
        </row>
        <row r="1082">
          <cell r="A1082" t="str">
            <v>417010876</v>
          </cell>
          <cell r="B1082" t="str">
            <v>CARMONA*LOPEZ*EMMANUEL DE JESUS</v>
          </cell>
        </row>
        <row r="1083">
          <cell r="A1083" t="str">
            <v>409077827</v>
          </cell>
          <cell r="B1083" t="str">
            <v>CASILLAS*CAMPOS*MAURICIO</v>
          </cell>
        </row>
        <row r="1084">
          <cell r="A1084" t="str">
            <v>417025719</v>
          </cell>
          <cell r="B1084" t="str">
            <v>CASTILLO*DIAZ*ESTEFANO</v>
          </cell>
        </row>
        <row r="1085">
          <cell r="A1085" t="str">
            <v>417003544</v>
          </cell>
          <cell r="B1085" t="str">
            <v>CASTILLO*ROSETE*ALENDI</v>
          </cell>
        </row>
        <row r="1086">
          <cell r="A1086" t="str">
            <v>417035767</v>
          </cell>
          <cell r="B1086" t="str">
            <v>CAUDILLO*BARRIOS*FABIOLA</v>
          </cell>
        </row>
        <row r="1087">
          <cell r="A1087" t="str">
            <v>417023148</v>
          </cell>
          <cell r="B1087" t="str">
            <v>CAUDILLO*GUARDADO*AILEEN NAOMI</v>
          </cell>
        </row>
        <row r="1088">
          <cell r="A1088" t="str">
            <v>417094799</v>
          </cell>
          <cell r="B1088" t="str">
            <v>CERON*LARA*CINTHYA SUSANA</v>
          </cell>
        </row>
        <row r="1089">
          <cell r="A1089" t="str">
            <v>417045430</v>
          </cell>
          <cell r="B1089" t="str">
            <v>CERVANTES*MARTINEZ*GISELLE DEL CARMEN</v>
          </cell>
        </row>
        <row r="1090">
          <cell r="A1090" t="str">
            <v>417048541</v>
          </cell>
          <cell r="B1090" t="str">
            <v>CERVERA*SEGOVIANO*ISRAEL</v>
          </cell>
        </row>
        <row r="1091">
          <cell r="A1091" t="str">
            <v>417072799</v>
          </cell>
          <cell r="B1091" t="str">
            <v>CERVERA*TORRES*CAROLINA</v>
          </cell>
        </row>
        <row r="1092">
          <cell r="A1092" t="str">
            <v>417021113</v>
          </cell>
          <cell r="B1092" t="str">
            <v>CHAGOYA*ALVAREZ*MARIANA</v>
          </cell>
        </row>
        <row r="1093">
          <cell r="A1093" t="str">
            <v>417095844</v>
          </cell>
          <cell r="B1093" t="str">
            <v>CHAVARIN*SARABIA*JIMENA</v>
          </cell>
        </row>
        <row r="1094">
          <cell r="A1094" t="str">
            <v>417029384</v>
          </cell>
          <cell r="B1094" t="str">
            <v>CHAVEZ*RAMIREZ*SANDRA PAOLA</v>
          </cell>
        </row>
        <row r="1095">
          <cell r="A1095" t="str">
            <v>417024073</v>
          </cell>
          <cell r="B1095" t="str">
            <v>COLLAZO*ARENAS*CINTIA CAROLINA</v>
          </cell>
        </row>
        <row r="1096">
          <cell r="A1096" t="str">
            <v>417086903</v>
          </cell>
          <cell r="B1096" t="str">
            <v>CONTRERAS*RODRIGUEZ*BRENDA YANNETH</v>
          </cell>
        </row>
        <row r="1097">
          <cell r="A1097" t="str">
            <v>417096724</v>
          </cell>
          <cell r="B1097" t="str">
            <v>CONTRERAS*SAUCEDO*ANGEL URIEL</v>
          </cell>
        </row>
        <row r="1098">
          <cell r="A1098" t="str">
            <v>417102290</v>
          </cell>
          <cell r="B1098" t="str">
            <v>CORDERO*MARTINEZ*EMMANUEL</v>
          </cell>
        </row>
        <row r="1099">
          <cell r="A1099" t="str">
            <v>417084064</v>
          </cell>
          <cell r="B1099" t="str">
            <v>CORDOVA*ARRIAGA*MARIA ABIGAIL</v>
          </cell>
        </row>
        <row r="1100">
          <cell r="A1100" t="str">
            <v>417024987</v>
          </cell>
          <cell r="B1100" t="str">
            <v>CORTES*BELTRAN*DISIFREDO TRINIDAD</v>
          </cell>
        </row>
        <row r="1101">
          <cell r="A1101" t="str">
            <v>417064020</v>
          </cell>
          <cell r="B1101" t="str">
            <v>COSGAYA*GUILLEN*EDUARDO TLAMACOTL</v>
          </cell>
        </row>
        <row r="1102">
          <cell r="A1102" t="str">
            <v>417018638</v>
          </cell>
          <cell r="B1102" t="str">
            <v>CRESPO*LOPEZ*SAMANTHA GUADALUPE</v>
          </cell>
        </row>
        <row r="1103">
          <cell r="A1103" t="str">
            <v>417035310</v>
          </cell>
          <cell r="B1103" t="str">
            <v>CRUZ*VILLARREAL*DIANA EMILIA</v>
          </cell>
        </row>
        <row r="1104">
          <cell r="A1104" t="str">
            <v>417094036</v>
          </cell>
          <cell r="B1104" t="str">
            <v>DEL ANGEL*VEGA*JAIME NATANAEL</v>
          </cell>
        </row>
        <row r="1105">
          <cell r="A1105" t="str">
            <v>417062208</v>
          </cell>
          <cell r="B1105" t="str">
            <v>DIAZ INFANTE*VERA*RAFAEL</v>
          </cell>
        </row>
        <row r="1106">
          <cell r="A1106" t="str">
            <v>417031965</v>
          </cell>
          <cell r="B1106" t="str">
            <v>DIAZ*CAMARGO*CITLALI JAZMIN</v>
          </cell>
        </row>
        <row r="1107">
          <cell r="A1107" t="str">
            <v>417005782</v>
          </cell>
          <cell r="B1107" t="str">
            <v>DIONISIO*AMADO*MELISSA AIDE</v>
          </cell>
        </row>
        <row r="1108">
          <cell r="A1108" t="str">
            <v>417044402</v>
          </cell>
          <cell r="B1108" t="str">
            <v>DOMINGUEZ*VARGAS*ABIGAIL</v>
          </cell>
        </row>
        <row r="1109">
          <cell r="A1109" t="str">
            <v>417013080</v>
          </cell>
          <cell r="B1109" t="str">
            <v>DORADO*PONCE*HECTOR</v>
          </cell>
        </row>
        <row r="1110">
          <cell r="A1110" t="str">
            <v>417084820</v>
          </cell>
          <cell r="B1110" t="str">
            <v>DUARTE*ORNELAS*NOEMI ITZAYANA</v>
          </cell>
        </row>
        <row r="1111">
          <cell r="A1111" t="str">
            <v>314343428</v>
          </cell>
          <cell r="B1111" t="str">
            <v>DUARTE*TENORIO*OSVALDO</v>
          </cell>
        </row>
        <row r="1112">
          <cell r="A1112" t="str">
            <v>417033172</v>
          </cell>
          <cell r="B1112" t="str">
            <v>ELIAS*VACA*DIANA LORENA</v>
          </cell>
        </row>
        <row r="1113">
          <cell r="A1113" t="str">
            <v>417017215</v>
          </cell>
          <cell r="B1113" t="str">
            <v>ENRIQUEZ*DE ANDA*SAMANTHA LETICIA</v>
          </cell>
        </row>
        <row r="1114">
          <cell r="A1114" t="str">
            <v>417091664</v>
          </cell>
          <cell r="B1114" t="str">
            <v>ENRIQUEZ*MONJARAZ*ELVIA</v>
          </cell>
        </row>
        <row r="1115">
          <cell r="A1115" t="str">
            <v>417027933</v>
          </cell>
          <cell r="B1115" t="str">
            <v>ESCAMILLA*REYES*JANELLY</v>
          </cell>
        </row>
        <row r="1116">
          <cell r="A1116" t="str">
            <v>417084961</v>
          </cell>
          <cell r="B1116" t="str">
            <v>ESCOTO*RANGEL*MIRIAM</v>
          </cell>
        </row>
        <row r="1117">
          <cell r="A1117" t="str">
            <v>417055732</v>
          </cell>
          <cell r="B1117" t="str">
            <v>ESTRADA*LEDEZMA*SANDRA ESTEFANIA</v>
          </cell>
        </row>
        <row r="1118">
          <cell r="A1118" t="str">
            <v>417024279</v>
          </cell>
          <cell r="B1118" t="str">
            <v>FALCON*RODRIGUEZ*ARANTXA DEL CARMEN</v>
          </cell>
        </row>
        <row r="1119">
          <cell r="A1119" t="str">
            <v>417006198</v>
          </cell>
          <cell r="B1119" t="str">
            <v>FLORES*LUNA*MARIANA</v>
          </cell>
        </row>
        <row r="1120">
          <cell r="A1120" t="str">
            <v>314006684</v>
          </cell>
          <cell r="B1120" t="str">
            <v>FLORES*OJEDA*AXELL LEONARDO</v>
          </cell>
        </row>
        <row r="1121">
          <cell r="A1121" t="str">
            <v>417007717</v>
          </cell>
          <cell r="B1121" t="str">
            <v>FONSECA*RUIZ*JANNEY DE JESUS</v>
          </cell>
        </row>
        <row r="1122">
          <cell r="A1122" t="str">
            <v>417054649</v>
          </cell>
          <cell r="B1122" t="str">
            <v>FRANCISCO*MORALES*NANCY STEFFANY</v>
          </cell>
        </row>
        <row r="1123">
          <cell r="A1123" t="str">
            <v>314331445</v>
          </cell>
          <cell r="B1123" t="str">
            <v>FRANCO*CABRERA*MARIO ANGEL</v>
          </cell>
        </row>
        <row r="1124">
          <cell r="A1124" t="str">
            <v>417085982</v>
          </cell>
          <cell r="B1124" t="str">
            <v>FRANCO*RAMIREZ*FERNANDO JAVIER</v>
          </cell>
        </row>
        <row r="1125">
          <cell r="A1125" t="str">
            <v>417087711</v>
          </cell>
          <cell r="B1125" t="str">
            <v>FRANCO*ROMERO*JAZMIN ALEJANDRA</v>
          </cell>
        </row>
        <row r="1126">
          <cell r="A1126" t="str">
            <v>417084758</v>
          </cell>
          <cell r="B1126" t="str">
            <v>FRAUSTO*ARAUJO*MARIA GUADALUPE</v>
          </cell>
        </row>
        <row r="1127">
          <cell r="A1127" t="str">
            <v>417012959</v>
          </cell>
          <cell r="B1127" t="str">
            <v>GALVAN*MARES*JONATHAN MARTIN</v>
          </cell>
        </row>
        <row r="1128">
          <cell r="A1128" t="str">
            <v>417048929</v>
          </cell>
          <cell r="B1128" t="str">
            <v>GAMIﾑO*CALDERON*ALEJANDRA</v>
          </cell>
        </row>
        <row r="1129">
          <cell r="A1129" t="str">
            <v>417020099</v>
          </cell>
          <cell r="B1129" t="str">
            <v>GARCIA*ALDANA*LAURA</v>
          </cell>
        </row>
        <row r="1130">
          <cell r="A1130" t="str">
            <v>417031927</v>
          </cell>
          <cell r="B1130" t="str">
            <v>GARCIA*ALFARO*JESSICA SAGRARIO</v>
          </cell>
        </row>
        <row r="1131">
          <cell r="A1131" t="str">
            <v>417017727</v>
          </cell>
          <cell r="B1131" t="str">
            <v>GARCIA*AMEZQUITA*GABRIELA</v>
          </cell>
        </row>
        <row r="1132">
          <cell r="A1132" t="str">
            <v>417056674</v>
          </cell>
          <cell r="B1132" t="str">
            <v>GARCIA*HERNANDEZ*MONSERRAT DEL CARMEN</v>
          </cell>
        </row>
        <row r="1133">
          <cell r="A1133" t="str">
            <v>417078935</v>
          </cell>
          <cell r="B1133" t="str">
            <v>GARCIA*MAGAﾑA*ALAN DAVID</v>
          </cell>
        </row>
        <row r="1134">
          <cell r="A1134" t="str">
            <v>417006246</v>
          </cell>
          <cell r="B1134" t="str">
            <v>GARCIA*MUﾑOZ*YAEL ANAID</v>
          </cell>
        </row>
        <row r="1135">
          <cell r="A1135" t="str">
            <v>413003315</v>
          </cell>
          <cell r="B1135" t="str">
            <v>GARCIA*ORTIZ*JUAN CARLOS</v>
          </cell>
        </row>
        <row r="1136">
          <cell r="A1136" t="str">
            <v>417070180</v>
          </cell>
          <cell r="B1136" t="str">
            <v>GARCÍA*RAMIREZ*GABRIEL XICOTENCATL</v>
          </cell>
        </row>
        <row r="1137">
          <cell r="A1137" t="str">
            <v>417013846</v>
          </cell>
          <cell r="B1137" t="str">
            <v>GARCIA*RIOS*DIANA LAURA</v>
          </cell>
        </row>
        <row r="1138">
          <cell r="A1138" t="str">
            <v>417039260</v>
          </cell>
          <cell r="B1138" t="str">
            <v>GARCIA*VERDIN*ORALIA</v>
          </cell>
        </row>
        <row r="1139">
          <cell r="A1139" t="str">
            <v>417066024</v>
          </cell>
          <cell r="B1139" t="str">
            <v>GARDUﾑO*BECERRA*NAYELI PATRICIA</v>
          </cell>
        </row>
        <row r="1140">
          <cell r="A1140" t="str">
            <v>417086446</v>
          </cell>
          <cell r="B1140" t="str">
            <v>GARNICA*MARQUEZ*ANA KAREN DE LA LUZ</v>
          </cell>
        </row>
        <row r="1141">
          <cell r="A1141" t="str">
            <v>417091626</v>
          </cell>
          <cell r="B1141" t="str">
            <v>GARRIDO*MORENO*RUBI</v>
          </cell>
        </row>
        <row r="1142">
          <cell r="A1142" t="str">
            <v>417098649</v>
          </cell>
          <cell r="B1142" t="str">
            <v>GARZA PEﾑA*NARVAEZ*IVONNE</v>
          </cell>
        </row>
        <row r="1143">
          <cell r="A1143" t="str">
            <v>417092843</v>
          </cell>
          <cell r="B1143" t="str">
            <v>GOMEZ*SILVA*VERONICA LETICIA</v>
          </cell>
        </row>
        <row r="1144">
          <cell r="A1144" t="str">
            <v>313241204</v>
          </cell>
          <cell r="B1144" t="str">
            <v>GONZALEZ*PEREZ*DANIELLE ALEXANDRA</v>
          </cell>
        </row>
        <row r="1145">
          <cell r="A1145" t="str">
            <v>417050201</v>
          </cell>
          <cell r="B1145" t="str">
            <v>GONZALEZ*RUELAS*CESAR ALEJANDRO</v>
          </cell>
        </row>
        <row r="1146">
          <cell r="A1146" t="str">
            <v>417044914</v>
          </cell>
          <cell r="B1146" t="str">
            <v>GONZALEZ*UREﾑO*LIZBETH</v>
          </cell>
        </row>
        <row r="1147">
          <cell r="A1147" t="str">
            <v>417085580</v>
          </cell>
          <cell r="B1147" t="str">
            <v>GUERRERO*CASTRO*ALBA CITLALI</v>
          </cell>
        </row>
        <row r="1148">
          <cell r="A1148" t="str">
            <v>417066086</v>
          </cell>
          <cell r="B1148" t="str">
            <v>GUERRERO*CERVERA*DANIELA NOEMI</v>
          </cell>
        </row>
        <row r="1149">
          <cell r="A1149" t="str">
            <v>417073284</v>
          </cell>
          <cell r="B1149" t="str">
            <v>GUERRERO*GUTIERREZ*MARIA DE JESUS</v>
          </cell>
        </row>
        <row r="1150">
          <cell r="A1150" t="str">
            <v>314101088</v>
          </cell>
          <cell r="B1150" t="str">
            <v>GUEVARA*GUTIERREZ*GUILLERMO</v>
          </cell>
        </row>
        <row r="1151">
          <cell r="A1151" t="str">
            <v>417051617</v>
          </cell>
          <cell r="B1151" t="str">
            <v>GUTIERREZ*HERNANDEZ*ANDREA MARIA</v>
          </cell>
        </row>
        <row r="1152">
          <cell r="A1152" t="str">
            <v>417093338</v>
          </cell>
          <cell r="B1152" t="str">
            <v>GUTIERREZ*RAMIREZ*MARCOS SALVADOR</v>
          </cell>
        </row>
        <row r="1153">
          <cell r="A1153" t="str">
            <v>417050081</v>
          </cell>
          <cell r="B1153" t="str">
            <v>GUZMAN*BRAVO*DULCE SABRINA</v>
          </cell>
        </row>
        <row r="1154">
          <cell r="A1154" t="str">
            <v>417064460</v>
          </cell>
          <cell r="B1154" t="str">
            <v>HERNANDEZ*AGUILERA*FAUSTO</v>
          </cell>
        </row>
        <row r="1155">
          <cell r="A1155" t="str">
            <v>417079695</v>
          </cell>
          <cell r="B1155" t="str">
            <v>HERNANDEZ*ALDANA*ALDO MAURICIO</v>
          </cell>
        </row>
        <row r="1156">
          <cell r="A1156" t="str">
            <v>313242256</v>
          </cell>
          <cell r="B1156" t="str">
            <v>HERNANDEZ*BARRON*CHRYSTOPHER ALLAN</v>
          </cell>
        </row>
        <row r="1157">
          <cell r="A1157" t="str">
            <v>417068592</v>
          </cell>
          <cell r="B1157" t="str">
            <v>HERNANDEZ*CAMARENA*MARIA PAULA</v>
          </cell>
        </row>
        <row r="1158">
          <cell r="A1158" t="str">
            <v>417094816</v>
          </cell>
          <cell r="B1158" t="str">
            <v>HERNANDEZ*LEYVA*DIANA LAURA</v>
          </cell>
        </row>
        <row r="1159">
          <cell r="A1159" t="str">
            <v>417099718</v>
          </cell>
          <cell r="B1159" t="str">
            <v>HERNANDEZ*MARTINEZ*ANA ESTEFANIA</v>
          </cell>
        </row>
        <row r="1160">
          <cell r="A1160" t="str">
            <v>417019769</v>
          </cell>
          <cell r="B1160" t="str">
            <v>HERNANDEZ*MARTINEZ*LUZ CHANTAL</v>
          </cell>
        </row>
        <row r="1161">
          <cell r="A1161" t="str">
            <v>417050359</v>
          </cell>
          <cell r="B1161" t="str">
            <v>HERNANDEZ*MOJICA*MARIA JANET</v>
          </cell>
        </row>
        <row r="1162">
          <cell r="A1162" t="str">
            <v>417025300</v>
          </cell>
          <cell r="B1162" t="str">
            <v>HERNANDEZ*NUﾑEZ*NADIA STHEFANY</v>
          </cell>
        </row>
        <row r="1163">
          <cell r="A1163" t="str">
            <v>417002987</v>
          </cell>
          <cell r="B1163" t="str">
            <v>HERNANDEZ*RIOS*PEDRO ISRAEL</v>
          </cell>
        </row>
        <row r="1164">
          <cell r="A1164" t="str">
            <v>417019415</v>
          </cell>
          <cell r="B1164" t="str">
            <v>HERNANDEZ*SALGADO*LUIS ALBERTO</v>
          </cell>
        </row>
        <row r="1165">
          <cell r="A1165" t="str">
            <v>314097839</v>
          </cell>
          <cell r="B1165" t="str">
            <v>HERNANDEZ*SANGABRIEL*ALONDRA</v>
          </cell>
        </row>
        <row r="1166">
          <cell r="A1166" t="str">
            <v>417011646</v>
          </cell>
          <cell r="B1166" t="str">
            <v>HERNANDEZ*TORRES*BRENDA NOEMI</v>
          </cell>
        </row>
        <row r="1167">
          <cell r="A1167" t="str">
            <v>417065876</v>
          </cell>
          <cell r="B1167" t="str">
            <v>HERRERA*GONZALEZ*SIGIFREDO</v>
          </cell>
        </row>
        <row r="1168">
          <cell r="A1168" t="str">
            <v>417077309</v>
          </cell>
          <cell r="B1168" t="str">
            <v>HERRERA*RODRIGUEZ*DIANA LAURA</v>
          </cell>
        </row>
        <row r="1169">
          <cell r="A1169" t="str">
            <v>417097147</v>
          </cell>
          <cell r="B1169" t="str">
            <v>HUIZAR*GAETA*SARA</v>
          </cell>
        </row>
        <row r="1170">
          <cell r="A1170" t="str">
            <v>417102269</v>
          </cell>
          <cell r="B1170" t="str">
            <v>HUMEREZ*PEREZ*ERWIN WALKER</v>
          </cell>
        </row>
        <row r="1171">
          <cell r="A1171" t="str">
            <v>417032883</v>
          </cell>
          <cell r="B1171" t="str">
            <v>IGNACIO*MORAN*DAINER FELIPE</v>
          </cell>
        </row>
        <row r="1172">
          <cell r="A1172" t="str">
            <v>417097161</v>
          </cell>
          <cell r="B1172" t="str">
            <v>ITURRIAGA*GAZOL*SANTIAGO</v>
          </cell>
        </row>
        <row r="1173">
          <cell r="A1173" t="str">
            <v>417036915</v>
          </cell>
          <cell r="B1173" t="str">
            <v>JARAMILLO*CASTRO*ANTONIO DE JESUS</v>
          </cell>
        </row>
        <row r="1174">
          <cell r="A1174" t="str">
            <v>417038809</v>
          </cell>
          <cell r="B1174" t="str">
            <v>JIMENEZ*HERNANDEZ*MARIA ISABEL</v>
          </cell>
        </row>
        <row r="1175">
          <cell r="A1175" t="str">
            <v>417013561</v>
          </cell>
          <cell r="B1175" t="str">
            <v>JIMENEZ*MECALCO*JULISSA</v>
          </cell>
        </row>
        <row r="1176">
          <cell r="A1176" t="str">
            <v>314017990</v>
          </cell>
          <cell r="B1176" t="str">
            <v>JIMENEZ*PATIﾑO*ABRIL</v>
          </cell>
        </row>
        <row r="1177">
          <cell r="A1177" t="str">
            <v>417060091</v>
          </cell>
          <cell r="B1177" t="str">
            <v>JUAREZ*MORENO*ALEXIS ISRAEL</v>
          </cell>
        </row>
        <row r="1178">
          <cell r="A1178" t="str">
            <v>417028208</v>
          </cell>
          <cell r="B1178" t="str">
            <v>JUAREZ*ROJAS*ANA VIANEY</v>
          </cell>
        </row>
        <row r="1179">
          <cell r="A1179" t="str">
            <v>417034605</v>
          </cell>
          <cell r="B1179" t="str">
            <v>JUAREZ*ROJAS*JANET ALEJANDRA</v>
          </cell>
        </row>
        <row r="1180">
          <cell r="A1180" t="str">
            <v>417038816</v>
          </cell>
          <cell r="B1180" t="str">
            <v>JUAREZ*SOLIS*ARELI ABIGAIL</v>
          </cell>
        </row>
        <row r="1181">
          <cell r="A1181" t="str">
            <v>314074557</v>
          </cell>
          <cell r="B1181" t="str">
            <v>JUAREZ*VILLALON*DIANA ITZEL</v>
          </cell>
        </row>
        <row r="1182">
          <cell r="A1182" t="str">
            <v>417044921</v>
          </cell>
          <cell r="B1182" t="str">
            <v>LAGUNA*JARALILLO*ALONDRA EVELIA</v>
          </cell>
        </row>
        <row r="1183">
          <cell r="A1183" t="str">
            <v>417021955</v>
          </cell>
          <cell r="B1183" t="str">
            <v>LARA*CARDENAS*JOSE FRANCISCO</v>
          </cell>
        </row>
        <row r="1184">
          <cell r="A1184" t="str">
            <v>314222332</v>
          </cell>
          <cell r="B1184" t="str">
            <v>LECHUGA*SALGADO*RODRIGO</v>
          </cell>
        </row>
        <row r="1185">
          <cell r="A1185" t="str">
            <v>417069331</v>
          </cell>
          <cell r="B1185" t="str">
            <v>LEMUS*HERRERA*LAURA MARISOL</v>
          </cell>
        </row>
        <row r="1186">
          <cell r="A1186" t="str">
            <v>417490438</v>
          </cell>
          <cell r="B1186" t="str">
            <v>LEVKVISJ**NADAV</v>
          </cell>
        </row>
        <row r="1187">
          <cell r="A1187" t="str">
            <v>417085315</v>
          </cell>
          <cell r="B1187" t="str">
            <v>LEYVA*VILLAGRAN*DIEGO MARTIN</v>
          </cell>
        </row>
        <row r="1188">
          <cell r="A1188" t="str">
            <v>417071950</v>
          </cell>
          <cell r="B1188" t="str">
            <v>LINO*HERNANDEZ*JESICA</v>
          </cell>
        </row>
        <row r="1189">
          <cell r="A1189" t="str">
            <v>417035891</v>
          </cell>
          <cell r="B1189" t="str">
            <v>LIﾑERO*ENRIQUEZ*SAMANTHA</v>
          </cell>
        </row>
        <row r="1190">
          <cell r="A1190" t="str">
            <v>417090959</v>
          </cell>
          <cell r="B1190" t="str">
            <v>LONA*ELORZA*MARIELLA</v>
          </cell>
        </row>
        <row r="1191">
          <cell r="A1191" t="str">
            <v>417056942</v>
          </cell>
          <cell r="B1191" t="str">
            <v>LOPEZ*LOPEZ*JOSE ALBERTO</v>
          </cell>
        </row>
        <row r="1192">
          <cell r="A1192" t="str">
            <v>417006600</v>
          </cell>
          <cell r="B1192" t="str">
            <v>LOPEZ*MACHAEN*EDUARDO</v>
          </cell>
        </row>
        <row r="1193">
          <cell r="A1193" t="str">
            <v>417000550</v>
          </cell>
          <cell r="B1193" t="str">
            <v>LOPEZ*ORTIZ*JUAN PABLO</v>
          </cell>
        </row>
        <row r="1194">
          <cell r="A1194" t="str">
            <v>417102630</v>
          </cell>
          <cell r="B1194" t="str">
            <v>LOPEZ*OTEIZA*PAMELA</v>
          </cell>
        </row>
        <row r="1195">
          <cell r="A1195" t="str">
            <v>417102252</v>
          </cell>
          <cell r="B1195" t="str">
            <v>LOPEZ*PEREZ*SAUL DAVID</v>
          </cell>
        </row>
        <row r="1196">
          <cell r="A1196" t="str">
            <v>417024949</v>
          </cell>
          <cell r="B1196" t="str">
            <v>LOZANO*MONTELONGO*ADRIANA</v>
          </cell>
        </row>
        <row r="1197">
          <cell r="A1197" t="str">
            <v>417055354</v>
          </cell>
          <cell r="B1197" t="str">
            <v>MAASS*GONZALEZ*SOFIA</v>
          </cell>
        </row>
        <row r="1198">
          <cell r="A1198" t="str">
            <v>314035411</v>
          </cell>
          <cell r="B1198" t="str">
            <v>MACIAS*CERON*ALEJANDRO JAIR</v>
          </cell>
        </row>
        <row r="1199">
          <cell r="A1199" t="str">
            <v>417073208</v>
          </cell>
          <cell r="B1199" t="str">
            <v>MACIAS*FLORES*CRISTIAN RODRIGO</v>
          </cell>
        </row>
        <row r="1200">
          <cell r="A1200" t="str">
            <v>417073624</v>
          </cell>
          <cell r="B1200" t="str">
            <v>MALDONADO*RAMIREZ*MARIANA</v>
          </cell>
        </row>
        <row r="1201">
          <cell r="A1201" t="str">
            <v>417083555</v>
          </cell>
          <cell r="B1201" t="str">
            <v>MARQUEZ*ROMO*ILIANA PATRICIA</v>
          </cell>
        </row>
        <row r="1202">
          <cell r="A1202" t="str">
            <v>417074937</v>
          </cell>
          <cell r="B1202" t="str">
            <v>MARTINEZ*AMARO*LUIS RICARDO ALBERTO</v>
          </cell>
        </row>
        <row r="1203">
          <cell r="A1203" t="str">
            <v>417034193</v>
          </cell>
          <cell r="B1203" t="str">
            <v>MARTINEZ*BRETON*JANETTE PATRICIA</v>
          </cell>
        </row>
        <row r="1204">
          <cell r="A1204" t="str">
            <v>417074164</v>
          </cell>
          <cell r="B1204" t="str">
            <v>MARTINEZ*LEDEZMA*VALERIA ABRIL</v>
          </cell>
        </row>
        <row r="1205">
          <cell r="A1205" t="str">
            <v>417079798</v>
          </cell>
          <cell r="B1205" t="str">
            <v>MARTINEZ*LOPEZ*SANDRA GUADALUPE</v>
          </cell>
        </row>
        <row r="1206">
          <cell r="A1206" t="str">
            <v>313344415</v>
          </cell>
          <cell r="B1206" t="str">
            <v>MARTINEZ*MIRANDA*PAMELA ALESSANDRA</v>
          </cell>
        </row>
        <row r="1207">
          <cell r="A1207" t="str">
            <v>312254009</v>
          </cell>
          <cell r="B1207" t="str">
            <v>MARTINEZ*MONTES DE OCA*MICHEL OMAR</v>
          </cell>
        </row>
        <row r="1208">
          <cell r="A1208" t="str">
            <v>313190793</v>
          </cell>
          <cell r="B1208" t="str">
            <v>MARTINEZ*ORTIZ*JESUS ALEJANDRO</v>
          </cell>
        </row>
        <row r="1209">
          <cell r="A1209" t="str">
            <v>417067100</v>
          </cell>
          <cell r="B1209" t="str">
            <v>MATA*VARGAS*GUSTAVO IVAN</v>
          </cell>
        </row>
        <row r="1210">
          <cell r="A1210" t="str">
            <v>417008927</v>
          </cell>
          <cell r="B1210" t="str">
            <v>MEDEL*GARCIA*JUAN</v>
          </cell>
        </row>
        <row r="1211">
          <cell r="A1211" t="str">
            <v>417035451</v>
          </cell>
          <cell r="B1211" t="str">
            <v>MEDEL*LEDEZMA*OMAR GUADALUPE</v>
          </cell>
        </row>
        <row r="1212">
          <cell r="A1212" t="str">
            <v>416136586</v>
          </cell>
          <cell r="B1212" t="str">
            <v>MEDINA*DOMINGUEZ*MARIA DE JESUS</v>
          </cell>
        </row>
        <row r="1213">
          <cell r="A1213" t="str">
            <v>417064381</v>
          </cell>
          <cell r="B1213" t="str">
            <v>MEDINA*L HOIST*ANA LUISA</v>
          </cell>
        </row>
        <row r="1214">
          <cell r="A1214" t="str">
            <v>417096133</v>
          </cell>
          <cell r="B1214" t="str">
            <v>MELENDEZ*GONZALEZ*SALMA SARAI</v>
          </cell>
        </row>
        <row r="1215">
          <cell r="A1215" t="str">
            <v>417079688</v>
          </cell>
          <cell r="B1215" t="str">
            <v>MELENDEZ*RIOS*MARIA GUADALUPE</v>
          </cell>
        </row>
        <row r="1216">
          <cell r="A1216" t="str">
            <v>417010072</v>
          </cell>
          <cell r="B1216" t="str">
            <v>MENA*ASPILLAGA*CRISTA STEPHANY</v>
          </cell>
        </row>
        <row r="1217">
          <cell r="A1217" t="str">
            <v>417078526</v>
          </cell>
          <cell r="B1217" t="str">
            <v>MENDOZA*CARPIO*JOSE DE JESUS</v>
          </cell>
        </row>
        <row r="1218">
          <cell r="A1218" t="str">
            <v>417047128</v>
          </cell>
          <cell r="B1218" t="str">
            <v>MENDOZA*MALDONADO*FATIMA MONSERRAT</v>
          </cell>
        </row>
        <row r="1219">
          <cell r="A1219" t="str">
            <v>417025427</v>
          </cell>
          <cell r="B1219" t="str">
            <v>MERCADO*GUERRERO*JORGE ETIENNE</v>
          </cell>
        </row>
        <row r="1220">
          <cell r="A1220" t="str">
            <v>417036197</v>
          </cell>
          <cell r="B1220" t="str">
            <v>MEZA*LARA*DANIELA</v>
          </cell>
        </row>
        <row r="1221">
          <cell r="A1221" t="str">
            <v>417100966</v>
          </cell>
          <cell r="B1221" t="str">
            <v>MICHEL*GALVEZ*MELISSA SARAHI</v>
          </cell>
        </row>
        <row r="1222">
          <cell r="A1222" t="str">
            <v>417013736</v>
          </cell>
          <cell r="B1222" t="str">
            <v>MIRANDA*FLORES*JUAN CARLOS</v>
          </cell>
        </row>
        <row r="1223">
          <cell r="A1223" t="str">
            <v>417026338</v>
          </cell>
          <cell r="B1223" t="str">
            <v>MIRANDA*TORRES*GABRIELA GUADALUPE</v>
          </cell>
        </row>
        <row r="1224">
          <cell r="A1224" t="str">
            <v>417048699</v>
          </cell>
          <cell r="B1224" t="str">
            <v>MIRELES*HERNANDEZ*ULISES</v>
          </cell>
        </row>
        <row r="1225">
          <cell r="A1225" t="str">
            <v>417060149</v>
          </cell>
          <cell r="B1225" t="str">
            <v>MOJICA*RAMIREZ*HUGO ALEJANDRO</v>
          </cell>
        </row>
        <row r="1226">
          <cell r="A1226" t="str">
            <v>417000196</v>
          </cell>
          <cell r="B1226" t="str">
            <v>MOLINA*GARCIA*OSCAR AGUSTIN</v>
          </cell>
        </row>
        <row r="1227">
          <cell r="A1227" t="str">
            <v>417071929</v>
          </cell>
          <cell r="B1227" t="str">
            <v>MOLINA*HERNANDEZ*ISAAC ABRAHAM</v>
          </cell>
        </row>
        <row r="1228">
          <cell r="A1228" t="str">
            <v>417018456</v>
          </cell>
          <cell r="B1228" t="str">
            <v>MONJARAZ*OLVERA*IRAIS ARANZAZU</v>
          </cell>
        </row>
        <row r="1229">
          <cell r="A1229" t="str">
            <v>314357285</v>
          </cell>
          <cell r="B1229" t="str">
            <v>MONROY*CALTZONCI*DIEGO ANTONIO</v>
          </cell>
        </row>
        <row r="1230">
          <cell r="A1230" t="str">
            <v>417101925</v>
          </cell>
          <cell r="B1230" t="str">
            <v>MORALES*AVILA*JOSE ALEJANDRO</v>
          </cell>
        </row>
        <row r="1231">
          <cell r="A1231" t="str">
            <v>314281027</v>
          </cell>
          <cell r="B1231" t="str">
            <v>MORALES*SANCHEZ*ERICK ISAAC</v>
          </cell>
        </row>
        <row r="1232">
          <cell r="A1232" t="str">
            <v>417027603</v>
          </cell>
          <cell r="B1232" t="str">
            <v>MORENO*GONZALEZ*JUAN JOSE</v>
          </cell>
        </row>
        <row r="1233">
          <cell r="A1233" t="str">
            <v>314280659</v>
          </cell>
          <cell r="B1233" t="str">
            <v>MUNGUIA*CID*KARLA YADIRA</v>
          </cell>
        </row>
        <row r="1234">
          <cell r="A1234" t="str">
            <v>417001148</v>
          </cell>
          <cell r="B1234" t="str">
            <v>MUﾑOZ*DUEﾑAS*KARLA JEANETTE</v>
          </cell>
        </row>
        <row r="1235">
          <cell r="A1235" t="str">
            <v>417081252</v>
          </cell>
          <cell r="B1235" t="str">
            <v>MUﾑOZ*DUEﾑAS*NADIA JAZMIN</v>
          </cell>
        </row>
        <row r="1236">
          <cell r="A1236" t="str">
            <v>417080035</v>
          </cell>
          <cell r="B1236" t="str">
            <v>MUﾑOZ*MONTENEGRO*ESTEFANIA</v>
          </cell>
        </row>
        <row r="1237">
          <cell r="A1237" t="str">
            <v>314011912</v>
          </cell>
          <cell r="B1237" t="str">
            <v>NAKAMURA*SAKAI*TAKEYUKI</v>
          </cell>
        </row>
        <row r="1238">
          <cell r="A1238" t="str">
            <v>417046705</v>
          </cell>
          <cell r="B1238" t="str">
            <v>NEGRETE*RIOS*ROSA AURELIA</v>
          </cell>
        </row>
        <row r="1239">
          <cell r="A1239" t="str">
            <v>417103644</v>
          </cell>
          <cell r="B1239" t="str">
            <v>NUﾑEZ*BARRANCO*MAURICIO</v>
          </cell>
        </row>
        <row r="1240">
          <cell r="A1240" t="str">
            <v>417034588</v>
          </cell>
          <cell r="B1240" t="str">
            <v>OCHOA*VEGA*MARIA DE LOS ANGELES</v>
          </cell>
        </row>
        <row r="1241">
          <cell r="A1241" t="str">
            <v>417035932</v>
          </cell>
          <cell r="B1241" t="str">
            <v>OLMEDO*PALOMINO*PERLA ISABEL</v>
          </cell>
        </row>
        <row r="1242">
          <cell r="A1242" t="str">
            <v>417011835</v>
          </cell>
          <cell r="B1242" t="str">
            <v>ORTIZ*RODRIGUEZ*LUIS ANGEL</v>
          </cell>
        </row>
        <row r="1243">
          <cell r="A1243" t="str">
            <v>311328215</v>
          </cell>
          <cell r="B1243" t="str">
            <v>PADILLA*MENDOZA*EDUARDO</v>
          </cell>
        </row>
        <row r="1244">
          <cell r="A1244" t="str">
            <v>417041456</v>
          </cell>
          <cell r="B1244" t="str">
            <v>PADRON*MACIAS*MONICA PAMELA</v>
          </cell>
        </row>
        <row r="1245">
          <cell r="A1245" t="str">
            <v>314305853</v>
          </cell>
          <cell r="B1245" t="str">
            <v>PAEZ*LARIOS*LUIS FERNANDO</v>
          </cell>
        </row>
        <row r="1246">
          <cell r="A1246" t="str">
            <v>417032168</v>
          </cell>
          <cell r="B1246" t="str">
            <v>PEREZ*GOMEZ*ANA MARGARITA</v>
          </cell>
        </row>
        <row r="1247">
          <cell r="A1247" t="str">
            <v>417013114</v>
          </cell>
          <cell r="B1247" t="str">
            <v>PEREZ*GOMEZ*MARIANA ISABEL</v>
          </cell>
        </row>
        <row r="1248">
          <cell r="A1248" t="str">
            <v>310201375</v>
          </cell>
          <cell r="B1248" t="str">
            <v>PEREZ*GUERRERO*ELIZABETH TINA</v>
          </cell>
        </row>
        <row r="1249">
          <cell r="A1249" t="str">
            <v>417042817</v>
          </cell>
          <cell r="B1249" t="str">
            <v>PEREZ*GUTIERREZ*ALEXIS</v>
          </cell>
        </row>
        <row r="1250">
          <cell r="A1250" t="str">
            <v>417074999</v>
          </cell>
          <cell r="B1250" t="str">
            <v>PEREZ*HERNANDEZ*JOSE JOEL</v>
          </cell>
        </row>
        <row r="1251">
          <cell r="A1251" t="str">
            <v>417066938</v>
          </cell>
          <cell r="B1251" t="str">
            <v>PEREZ*IBARRA*SANDRA YARENY</v>
          </cell>
        </row>
        <row r="1252">
          <cell r="A1252" t="str">
            <v>313340503</v>
          </cell>
          <cell r="B1252" t="str">
            <v>PEREZ*JUAREZ*ALEXIS</v>
          </cell>
        </row>
        <row r="1253">
          <cell r="A1253" t="str">
            <v>416126174</v>
          </cell>
          <cell r="B1253" t="str">
            <v>PEREZ*MARTINEZ*GABRIEL</v>
          </cell>
        </row>
        <row r="1254">
          <cell r="A1254" t="str">
            <v>417106298</v>
          </cell>
          <cell r="B1254" t="str">
            <v>PICON*NAVARRO*CYNTHIA VALERIA</v>
          </cell>
        </row>
        <row r="1255">
          <cell r="A1255" t="str">
            <v>417090131</v>
          </cell>
          <cell r="B1255" t="str">
            <v>PONCE*MARTINEZ*KARLA PAOLA</v>
          </cell>
        </row>
        <row r="1256">
          <cell r="A1256" t="str">
            <v>417020491</v>
          </cell>
          <cell r="B1256" t="str">
            <v>PORRAS*TREJO*ALEXA</v>
          </cell>
        </row>
        <row r="1257">
          <cell r="A1257" t="str">
            <v>417061098</v>
          </cell>
          <cell r="B1257" t="str">
            <v>QUEVEDO*SILVA*ADRIANA</v>
          </cell>
        </row>
        <row r="1258">
          <cell r="A1258" t="str">
            <v>416067901</v>
          </cell>
          <cell r="B1258" t="str">
            <v>QUEZADA*MORENO*LUIS EDUARDO</v>
          </cell>
        </row>
        <row r="1259">
          <cell r="A1259" t="str">
            <v>417090313</v>
          </cell>
          <cell r="B1259" t="str">
            <v>RAMIREZ*CEREZO*IRIS DELIL</v>
          </cell>
        </row>
        <row r="1260">
          <cell r="A1260" t="str">
            <v>313322893</v>
          </cell>
          <cell r="B1260" t="str">
            <v>RAMIREZ*GUTIERREZ*ANDREA</v>
          </cell>
        </row>
        <row r="1261">
          <cell r="A1261" t="str">
            <v>417055770</v>
          </cell>
          <cell r="B1261" t="str">
            <v>RAMIREZ*LOPEZ*JAIME</v>
          </cell>
        </row>
        <row r="1262">
          <cell r="A1262" t="str">
            <v>417100904</v>
          </cell>
          <cell r="B1262" t="str">
            <v>RAMIREZ*PALOMINO*DANIEL</v>
          </cell>
        </row>
        <row r="1263">
          <cell r="A1263" t="str">
            <v>417094940</v>
          </cell>
          <cell r="B1263" t="str">
            <v>RAMIREZ*RAMIREZ*MARISOL</v>
          </cell>
        </row>
        <row r="1264">
          <cell r="A1264" t="str">
            <v>417082644</v>
          </cell>
          <cell r="B1264" t="str">
            <v>RAMOS*GUERRERO*MAYTE GUADALUPE</v>
          </cell>
        </row>
        <row r="1265">
          <cell r="A1265" t="str">
            <v>417091963</v>
          </cell>
          <cell r="B1265" t="str">
            <v>RANGEL*MARTINEZ*NAYELY</v>
          </cell>
        </row>
        <row r="1266">
          <cell r="A1266" t="str">
            <v>312345976</v>
          </cell>
          <cell r="B1266" t="str">
            <v>REYES*OLVERA*GEMA</v>
          </cell>
        </row>
        <row r="1267">
          <cell r="A1267" t="str">
            <v>417008082</v>
          </cell>
          <cell r="B1267" t="str">
            <v>REYNA*LOMAS*ITZEL VALERIA</v>
          </cell>
        </row>
        <row r="1268">
          <cell r="A1268" t="str">
            <v>417085896</v>
          </cell>
          <cell r="B1268" t="str">
            <v>RIVERA*RODRIGUEZ*MARCO ANTONIO</v>
          </cell>
        </row>
        <row r="1269">
          <cell r="A1269" t="str">
            <v>417055684</v>
          </cell>
          <cell r="B1269" t="str">
            <v>ROBLEDO*CHAVEZ*JENNIFER ZENDY GUADA</v>
          </cell>
        </row>
        <row r="1270">
          <cell r="A1270" t="str">
            <v>417023069</v>
          </cell>
          <cell r="B1270" t="str">
            <v>ROBLES*RIVERA*DIANA LAURA ABIGAIL</v>
          </cell>
        </row>
        <row r="1271">
          <cell r="A1271" t="str">
            <v>417076649</v>
          </cell>
          <cell r="B1271" t="str">
            <v>ROCHA*ALMANZA*ANDREA</v>
          </cell>
        </row>
        <row r="1272">
          <cell r="A1272" t="str">
            <v>417001674</v>
          </cell>
          <cell r="B1272" t="str">
            <v>RODRIGUEZ*ARCE*KATYA</v>
          </cell>
        </row>
        <row r="1273">
          <cell r="A1273" t="str">
            <v>314212023</v>
          </cell>
          <cell r="B1273" t="str">
            <v>RODRIGUEZ*CALZADA*DONAJI</v>
          </cell>
        </row>
        <row r="1274">
          <cell r="A1274" t="str">
            <v>417032917</v>
          </cell>
          <cell r="B1274" t="str">
            <v>RODRIGUEZ*FLORES*SAUL</v>
          </cell>
        </row>
        <row r="1275">
          <cell r="A1275" t="str">
            <v>417078210</v>
          </cell>
          <cell r="B1275" t="str">
            <v>RODRIGUEZ*GONZALEZ*NORMA ANGELICA</v>
          </cell>
        </row>
        <row r="1276">
          <cell r="A1276" t="str">
            <v>417100069</v>
          </cell>
          <cell r="B1276" t="str">
            <v>RODRIGUEZ*GUERRERO*GUILLERMO</v>
          </cell>
        </row>
        <row r="1277">
          <cell r="A1277" t="str">
            <v>417038081</v>
          </cell>
          <cell r="B1277" t="str">
            <v>RODRIGUEZ*MENDOZA*GADIEL</v>
          </cell>
        </row>
        <row r="1278">
          <cell r="A1278" t="str">
            <v>313224096</v>
          </cell>
          <cell r="B1278" t="str">
            <v>RODRIGUEZ*RIVAS*MINERVA ESTHER</v>
          </cell>
        </row>
        <row r="1279">
          <cell r="A1279" t="str">
            <v>417063504</v>
          </cell>
          <cell r="B1279" t="str">
            <v>RODRIGUEZ*ROJAS*MARY LOLY</v>
          </cell>
        </row>
        <row r="1280">
          <cell r="A1280" t="str">
            <v>417043175</v>
          </cell>
          <cell r="B1280" t="str">
            <v>RODRIGUEZ*ZEPEDA*ERIKA DANIELA</v>
          </cell>
        </row>
        <row r="1281">
          <cell r="A1281" t="str">
            <v>417100076</v>
          </cell>
          <cell r="B1281" t="str">
            <v>ROJAS*VILLALOBOS*FERNANDA</v>
          </cell>
        </row>
        <row r="1282">
          <cell r="A1282" t="str">
            <v>417072397</v>
          </cell>
          <cell r="B1282" t="str">
            <v>ROMERO*GARCIA*ANA FABIOLA</v>
          </cell>
        </row>
        <row r="1283">
          <cell r="A1283" t="str">
            <v>417006033</v>
          </cell>
          <cell r="B1283" t="str">
            <v>ROMERO*MARTINEZ*ANGEL OMAR</v>
          </cell>
        </row>
        <row r="1284">
          <cell r="A1284" t="str">
            <v>417044141</v>
          </cell>
          <cell r="B1284" t="str">
            <v>RUBALCAVA*TRANCOSO*DIANA</v>
          </cell>
        </row>
        <row r="1285">
          <cell r="A1285" t="str">
            <v>417027768</v>
          </cell>
          <cell r="B1285" t="str">
            <v>RUBIO*MARTINEZ*DANIEL</v>
          </cell>
        </row>
        <row r="1286">
          <cell r="A1286" t="str">
            <v>417490476</v>
          </cell>
          <cell r="B1286" t="str">
            <v>RUEDA*ALBARRAN*FRANCISCO JOSE</v>
          </cell>
        </row>
        <row r="1287">
          <cell r="A1287" t="str">
            <v>417020484</v>
          </cell>
          <cell r="B1287" t="str">
            <v>RUIZ ESPARZA*FERNANDEZ*ERICK EFREN</v>
          </cell>
        </row>
        <row r="1288">
          <cell r="A1288" t="str">
            <v>417005366</v>
          </cell>
          <cell r="B1288" t="str">
            <v>RUIZ*CEDEﾑO*ANA CAROLINA</v>
          </cell>
        </row>
        <row r="1289">
          <cell r="A1289" t="str">
            <v>417098481</v>
          </cell>
          <cell r="B1289" t="str">
            <v>RUIZ*DELGADO*DIANA</v>
          </cell>
        </row>
        <row r="1290">
          <cell r="A1290" t="str">
            <v>417104342</v>
          </cell>
          <cell r="B1290" t="str">
            <v>RUIZ*GOMEZ*DIANA IVONNE</v>
          </cell>
        </row>
        <row r="1291">
          <cell r="A1291" t="str">
            <v>314611141</v>
          </cell>
          <cell r="B1291" t="str">
            <v>RUIZ*GONZALEZ*KEILA ARELI</v>
          </cell>
        </row>
        <row r="1292">
          <cell r="A1292" t="str">
            <v>417085061</v>
          </cell>
          <cell r="B1292" t="str">
            <v>RUIZ*SABANERO*MAYRA PAULINA</v>
          </cell>
        </row>
        <row r="1293">
          <cell r="A1293" t="str">
            <v>314245308</v>
          </cell>
          <cell r="B1293" t="str">
            <v>SALMERON*SOLIS*JESSICA CARINA</v>
          </cell>
        </row>
        <row r="1294">
          <cell r="A1294" t="str">
            <v>417081348</v>
          </cell>
          <cell r="B1294" t="str">
            <v>SALVADOR*ALVAREZ*ENRIQUE</v>
          </cell>
        </row>
        <row r="1295">
          <cell r="A1295" t="str">
            <v>417075721</v>
          </cell>
          <cell r="B1295" t="str">
            <v>SANCHEZ*CRUZ*JESSICA MARLENE</v>
          </cell>
        </row>
        <row r="1296">
          <cell r="A1296" t="str">
            <v>417079279</v>
          </cell>
          <cell r="B1296" t="str">
            <v>SANCHEZ*QUESADA*NAYELLI</v>
          </cell>
        </row>
        <row r="1297">
          <cell r="A1297" t="str">
            <v>417054780</v>
          </cell>
          <cell r="B1297" t="str">
            <v>SANTANA*VILLEGAS*DANIELA</v>
          </cell>
        </row>
        <row r="1298">
          <cell r="A1298" t="str">
            <v>314295327</v>
          </cell>
          <cell r="B1298" t="str">
            <v>SANTOS*MARQUEZ*ADAMARIZ KARINA</v>
          </cell>
        </row>
        <row r="1299">
          <cell r="A1299" t="str">
            <v>417057073</v>
          </cell>
          <cell r="B1299" t="str">
            <v>SARACHO*CABRERA*MELISSA LIZETH</v>
          </cell>
        </row>
        <row r="1300">
          <cell r="A1300" t="str">
            <v>417035475</v>
          </cell>
          <cell r="B1300" t="str">
            <v>SERRANO*PADILLA*AARON EMANUEL</v>
          </cell>
        </row>
        <row r="1301">
          <cell r="A1301" t="str">
            <v>417022907</v>
          </cell>
          <cell r="B1301" t="str">
            <v>SERVIN*VELAZQUEZ*GUADALUPE DE JESUS</v>
          </cell>
        </row>
        <row r="1302">
          <cell r="A1302" t="str">
            <v>310205184</v>
          </cell>
          <cell r="B1302" t="str">
            <v>SEVERO*MARTINEZ*EDUARDO JAVIER</v>
          </cell>
        </row>
        <row r="1303">
          <cell r="A1303" t="str">
            <v>417015039</v>
          </cell>
          <cell r="B1303" t="str">
            <v>SOLIS*ROLDAN*ALEJANDRA DEL ROCIO</v>
          </cell>
        </row>
        <row r="1304">
          <cell r="A1304" t="str">
            <v>312602534</v>
          </cell>
          <cell r="B1304" t="str">
            <v>SOTO*DAVID*SEBASTIAN</v>
          </cell>
        </row>
        <row r="1305">
          <cell r="A1305" t="str">
            <v>313283798</v>
          </cell>
          <cell r="B1305" t="str">
            <v>SUMANO*GONZALEZ*FERNANDO</v>
          </cell>
        </row>
        <row r="1306">
          <cell r="A1306" t="str">
            <v>417101815</v>
          </cell>
          <cell r="B1306" t="str">
            <v>TAPIA*CERVANTES*RODRIGO ADAN</v>
          </cell>
        </row>
        <row r="1307">
          <cell r="A1307" t="str">
            <v>417011189</v>
          </cell>
          <cell r="B1307" t="str">
            <v>TOBON*ZAMORA*MITZY NURIT</v>
          </cell>
        </row>
        <row r="1308">
          <cell r="A1308" t="str">
            <v>417098508</v>
          </cell>
          <cell r="B1308" t="str">
            <v>TORRES*AGUILAR*BELEN JACQUELINE</v>
          </cell>
        </row>
        <row r="1309">
          <cell r="A1309" t="str">
            <v>417025324</v>
          </cell>
          <cell r="B1309" t="str">
            <v>TORRES*BARAJAS*MARIA CECILIA</v>
          </cell>
        </row>
        <row r="1310">
          <cell r="A1310" t="str">
            <v>417060699</v>
          </cell>
          <cell r="B1310" t="str">
            <v>TORRES*JUAREZ*KAREN MARGARITA</v>
          </cell>
        </row>
        <row r="1311">
          <cell r="A1311" t="str">
            <v>314160773</v>
          </cell>
          <cell r="B1311" t="str">
            <v>TORRES*REYES*AMARU</v>
          </cell>
        </row>
        <row r="1312">
          <cell r="A1312" t="str">
            <v>417003245</v>
          </cell>
          <cell r="B1312" t="str">
            <v>TORRES*ROSALES*ROSA GUADALUPE</v>
          </cell>
        </row>
        <row r="1313">
          <cell r="A1313" t="str">
            <v>417064934</v>
          </cell>
          <cell r="B1313" t="str">
            <v>TORRES*SUAREZ*ANETT VIRIDIANA</v>
          </cell>
        </row>
        <row r="1314">
          <cell r="A1314" t="str">
            <v>314029320</v>
          </cell>
          <cell r="B1314" t="str">
            <v>TORRES*TELLEZ*KAREN ANAHI</v>
          </cell>
        </row>
        <row r="1315">
          <cell r="A1315" t="str">
            <v>417001973</v>
          </cell>
          <cell r="B1315" t="str">
            <v>TREJO*CHARNICHART*JUAN EMILIANO</v>
          </cell>
        </row>
        <row r="1316">
          <cell r="A1316" t="str">
            <v>417085432</v>
          </cell>
          <cell r="B1316" t="str">
            <v>URBIETA*RAMIREZ*PAULINA</v>
          </cell>
        </row>
        <row r="1317">
          <cell r="A1317" t="str">
            <v>417013884</v>
          </cell>
          <cell r="B1317" t="str">
            <v>URQUIETA*CUELLAR*JULIA DENISSE</v>
          </cell>
        </row>
        <row r="1318">
          <cell r="A1318" t="str">
            <v>417040129</v>
          </cell>
          <cell r="B1318" t="str">
            <v>VACA*MORALES*JORGE</v>
          </cell>
        </row>
        <row r="1319">
          <cell r="A1319" t="str">
            <v>417015565</v>
          </cell>
          <cell r="B1319" t="str">
            <v>VALDEZ*GARCIA*LUZ DANIELA</v>
          </cell>
        </row>
        <row r="1320">
          <cell r="A1320" t="str">
            <v>417073291</v>
          </cell>
          <cell r="B1320" t="str">
            <v>VALDIVIA*JUAREZ*MARIANA CATALINA</v>
          </cell>
        </row>
        <row r="1321">
          <cell r="A1321" t="str">
            <v>417050342</v>
          </cell>
          <cell r="B1321" t="str">
            <v>VALDIVIA*ROQUE*BRENDA DANIELA</v>
          </cell>
        </row>
        <row r="1322">
          <cell r="A1322" t="str">
            <v>417009137</v>
          </cell>
          <cell r="B1322" t="str">
            <v>VALDOVINOS*JIMENEZ*CLAUDIA BERENICE</v>
          </cell>
        </row>
        <row r="1323">
          <cell r="A1323" t="str">
            <v>417092537</v>
          </cell>
          <cell r="B1323" t="str">
            <v>VALLEJO*WALDO*MICHELLE PAULINA</v>
          </cell>
        </row>
        <row r="1324">
          <cell r="A1324" t="str">
            <v>417032601</v>
          </cell>
          <cell r="B1324" t="str">
            <v>VARGAS*GUZMAN*BERENICE</v>
          </cell>
        </row>
        <row r="1325">
          <cell r="A1325" t="str">
            <v>314030069</v>
          </cell>
          <cell r="B1325" t="str">
            <v>VARGAS*LOPEZ*ANGEL RODRIGO</v>
          </cell>
        </row>
        <row r="1326">
          <cell r="A1326" t="str">
            <v>417037754</v>
          </cell>
          <cell r="B1326" t="str">
            <v>VARGAS*MEJIA*PABLO</v>
          </cell>
        </row>
        <row r="1327">
          <cell r="A1327" t="str">
            <v>314254452</v>
          </cell>
          <cell r="B1327" t="str">
            <v>VARGAS*RANGEL*PAULA CAROLINA</v>
          </cell>
        </row>
        <row r="1328">
          <cell r="A1328" t="str">
            <v>314567529</v>
          </cell>
          <cell r="B1328" t="str">
            <v>VAZQUEZ*BARRERA*VALERIA</v>
          </cell>
        </row>
        <row r="1329">
          <cell r="A1329" t="str">
            <v>417043041</v>
          </cell>
          <cell r="B1329" t="str">
            <v>VEGA*LOPEZ*AMERICA STEPHANIA</v>
          </cell>
        </row>
        <row r="1330">
          <cell r="A1330" t="str">
            <v>417067241</v>
          </cell>
          <cell r="B1330" t="str">
            <v>VIDAL*SANCHEZ*MELISSA GUADALUPE</v>
          </cell>
        </row>
        <row r="1331">
          <cell r="A1331" t="str">
            <v>314308658</v>
          </cell>
          <cell r="B1331" t="str">
            <v>VIDAL*SILVA*JOSE ISAAC</v>
          </cell>
        </row>
        <row r="1332">
          <cell r="A1332" t="str">
            <v>417060486</v>
          </cell>
          <cell r="B1332" t="str">
            <v>VIEYRA*MARTINEZ*JAIME</v>
          </cell>
        </row>
        <row r="1333">
          <cell r="A1333" t="str">
            <v>417056935</v>
          </cell>
          <cell r="B1333" t="str">
            <v>VIEYRA*VARGAS*JACQUELIN</v>
          </cell>
        </row>
        <row r="1334">
          <cell r="A1334" t="str">
            <v>417008446</v>
          </cell>
          <cell r="B1334" t="str">
            <v>VILLALOBOS*CRUZ*VICTOR ALEJANDRO</v>
          </cell>
        </row>
        <row r="1335">
          <cell r="A1335" t="str">
            <v>417002815</v>
          </cell>
          <cell r="B1335" t="str">
            <v>VILLALPANDO*DELGADO*MARIA FERNANDA</v>
          </cell>
        </row>
        <row r="1336">
          <cell r="A1336" t="str">
            <v>417017026</v>
          </cell>
          <cell r="B1336" t="str">
            <v>VILLANUEVA*ZERMEﾑO*JENNIFER</v>
          </cell>
        </row>
        <row r="1337">
          <cell r="A1337" t="str">
            <v>314143503</v>
          </cell>
          <cell r="B1337" t="str">
            <v>VILLATORO*GARCIA*HAYDEE</v>
          </cell>
        </row>
        <row r="1338">
          <cell r="A1338" t="str">
            <v>417059682</v>
          </cell>
          <cell r="B1338" t="str">
            <v>ZACARIAS*CAMACHO*VERONICA DEL ROCIO</v>
          </cell>
        </row>
        <row r="1339">
          <cell r="A1339" t="str">
            <v>417103084</v>
          </cell>
          <cell r="B1339" t="str">
            <v>ZAMUDIO*CEJA*RUTH BETSABE</v>
          </cell>
        </row>
        <row r="1340">
          <cell r="A1340" t="str">
            <v>417080781</v>
          </cell>
          <cell r="B1340" t="str">
            <v>ZAPATA*OSORNO*KARLA</v>
          </cell>
        </row>
        <row r="1341">
          <cell r="A1341" t="str">
            <v>417490270</v>
          </cell>
          <cell r="B1341" t="str">
            <v>ZERMEﾑO*YAﾑEZ*WILLIAM</v>
          </cell>
        </row>
        <row r="1342">
          <cell r="A1342" t="str">
            <v>418124925</v>
          </cell>
          <cell r="B1342" t="str">
            <v>AGABO*AGUILAR*JOSE LUIS</v>
          </cell>
        </row>
        <row r="1343">
          <cell r="A1343" t="str">
            <v>418124626</v>
          </cell>
          <cell r="B1343" t="str">
            <v>AGUILAR*CEBRIAN*CESANGARI VIANNEY</v>
          </cell>
        </row>
        <row r="1344">
          <cell r="A1344" t="str">
            <v>418125001</v>
          </cell>
          <cell r="B1344" t="str">
            <v>AGUILAR*GONZALEZ*ANA ROCIO</v>
          </cell>
        </row>
        <row r="1345">
          <cell r="A1345" t="str">
            <v>418122873</v>
          </cell>
          <cell r="B1345" t="str">
            <v>AGUILAR*SORIANO*RAQUEL</v>
          </cell>
        </row>
        <row r="1346">
          <cell r="A1346" t="str">
            <v>418125324</v>
          </cell>
          <cell r="B1346" t="str">
            <v>AGUILERA*LEAL*KAREN ANDREA</v>
          </cell>
        </row>
        <row r="1347">
          <cell r="A1347" t="str">
            <v>418125551</v>
          </cell>
          <cell r="B1347" t="str">
            <v>AGUIﾑAGA*HERNANDEZ*ALBERTO</v>
          </cell>
        </row>
        <row r="1348">
          <cell r="A1348" t="str">
            <v>418124877</v>
          </cell>
          <cell r="B1348" t="str">
            <v>ALCANTAR*GRIMALDO*MARIO JUAN</v>
          </cell>
        </row>
        <row r="1349">
          <cell r="A1349" t="str">
            <v>418123155</v>
          </cell>
          <cell r="B1349" t="str">
            <v>ALCARAZ*CERVERA*LUZ ADRIANA</v>
          </cell>
        </row>
        <row r="1350">
          <cell r="A1350" t="str">
            <v>418124114</v>
          </cell>
          <cell r="B1350" t="str">
            <v>ALCOCER*ZUﾑIGA*ANDREA DEL ROCIO</v>
          </cell>
        </row>
        <row r="1351">
          <cell r="A1351" t="str">
            <v>418122914</v>
          </cell>
          <cell r="B1351" t="str">
            <v>ALFARO*TREJO*JAQUELINE YULISSA</v>
          </cell>
        </row>
        <row r="1352">
          <cell r="A1352" t="str">
            <v>418067093</v>
          </cell>
          <cell r="B1352" t="str">
            <v>ALONSO*CRUZ*JORGE LUIS</v>
          </cell>
        </row>
        <row r="1353">
          <cell r="A1353" t="str">
            <v>418124918</v>
          </cell>
          <cell r="B1353" t="str">
            <v>ALVARADO*AVALOS*CYNTHIA NAYELI</v>
          </cell>
        </row>
        <row r="1354">
          <cell r="A1354" t="str">
            <v>418124743</v>
          </cell>
          <cell r="B1354" t="str">
            <v>ALVARADO*MEZA*LUIS ALBERTO</v>
          </cell>
        </row>
        <row r="1355">
          <cell r="A1355" t="str">
            <v>418123193</v>
          </cell>
          <cell r="B1355" t="str">
            <v>ALVARADO*TORRES*LUIS DAVID</v>
          </cell>
        </row>
        <row r="1356">
          <cell r="A1356" t="str">
            <v>418124846</v>
          </cell>
          <cell r="B1356" t="str">
            <v>ALVAREZ*BARBA*MIGUEL ANGEL</v>
          </cell>
        </row>
        <row r="1357">
          <cell r="A1357" t="str">
            <v>418123447</v>
          </cell>
          <cell r="B1357" t="str">
            <v>AMADOR*MUﾑOZ*JOSE LUIS HUMBERTO</v>
          </cell>
        </row>
        <row r="1358">
          <cell r="A1358" t="str">
            <v>418124602</v>
          </cell>
          <cell r="B1358" t="str">
            <v>ANDRADE*FLORES*JUAN GUILLERMO</v>
          </cell>
        </row>
        <row r="1359">
          <cell r="A1359">
            <v>315072604</v>
          </cell>
          <cell r="B1359" t="str">
            <v>ARELLANO *FERNMANDEZ *TANIA VANESSA</v>
          </cell>
        </row>
        <row r="1360">
          <cell r="A1360" t="str">
            <v>418125362</v>
          </cell>
          <cell r="B1360" t="str">
            <v>AREVALO*GUTIERREZ*FRANCISCO JAVIER</v>
          </cell>
        </row>
        <row r="1361">
          <cell r="A1361" t="str">
            <v>418125128</v>
          </cell>
          <cell r="B1361" t="str">
            <v>ARMENDARIZ*GARCIA*LAURA GUADALUPE</v>
          </cell>
        </row>
        <row r="1362">
          <cell r="A1362" t="str">
            <v>418125568</v>
          </cell>
          <cell r="B1362" t="str">
            <v>ARREDONDO*MORALES*MARGOT</v>
          </cell>
        </row>
        <row r="1363">
          <cell r="A1363" t="str">
            <v>418123162</v>
          </cell>
          <cell r="B1363" t="str">
            <v>ARROYO*RODRIGUEZ*OMAR</v>
          </cell>
        </row>
        <row r="1364">
          <cell r="A1364">
            <v>315207815</v>
          </cell>
          <cell r="B1364" t="str">
            <v>BADILLO*LEON*JOSE ARMANDO</v>
          </cell>
        </row>
        <row r="1365">
          <cell r="A1365" t="str">
            <v>418240353</v>
          </cell>
          <cell r="B1365" t="str">
            <v>BARRERA*ROSAS*JULIA</v>
          </cell>
        </row>
        <row r="1366">
          <cell r="A1366" t="str">
            <v>418124152</v>
          </cell>
          <cell r="B1366" t="str">
            <v>BARROSO*PARRA*ERIK</v>
          </cell>
        </row>
        <row r="1367">
          <cell r="A1367" t="str">
            <v>418123258</v>
          </cell>
          <cell r="B1367" t="str">
            <v>BAUTISTA*GONZALEZ*GETSEMANI</v>
          </cell>
        </row>
        <row r="1368">
          <cell r="A1368" t="str">
            <v>418124688</v>
          </cell>
          <cell r="B1368" t="str">
            <v>BAﾑUELOS*SANCHEZ*ARIZBETH</v>
          </cell>
        </row>
        <row r="1369">
          <cell r="A1369" t="str">
            <v>418123502</v>
          </cell>
          <cell r="B1369" t="str">
            <v>BELMAN*CASTILLO*ALEJANDRO</v>
          </cell>
        </row>
        <row r="1370">
          <cell r="A1370" t="str">
            <v>418125506</v>
          </cell>
          <cell r="B1370" t="str">
            <v>BELTRAN*GONZALEZ*MARIA GUADALUPE</v>
          </cell>
        </row>
        <row r="1371">
          <cell r="A1371" t="str">
            <v>418123863</v>
          </cell>
          <cell r="B1371" t="str">
            <v>BELTRAN*LEAL*ANOUI GUIMEL</v>
          </cell>
        </row>
        <row r="1372">
          <cell r="A1372" t="str">
            <v>418125180</v>
          </cell>
          <cell r="B1372" t="str">
            <v>BELTRAN*LEAL*ISAHARI</v>
          </cell>
        </row>
        <row r="1373">
          <cell r="A1373" t="str">
            <v>418123399</v>
          </cell>
          <cell r="B1373" t="str">
            <v>BOJORQUEZ*ESPINOZA*IVAN ANTONIO</v>
          </cell>
        </row>
        <row r="1374">
          <cell r="A1374" t="str">
            <v>418125513</v>
          </cell>
          <cell r="B1374" t="str">
            <v>BOLAﾑOS*CRUZ*JOANA</v>
          </cell>
        </row>
        <row r="1375">
          <cell r="A1375" t="str">
            <v>418123928</v>
          </cell>
          <cell r="B1375" t="str">
            <v>BOVIO*MALDONADO*MARIANELA LISETH</v>
          </cell>
        </row>
        <row r="1376">
          <cell r="A1376" t="str">
            <v>418124808</v>
          </cell>
          <cell r="B1376" t="str">
            <v>BRAVO*RAMIREZ*SILVIA DANIELA</v>
          </cell>
        </row>
        <row r="1377">
          <cell r="A1377" t="str">
            <v>418123636</v>
          </cell>
          <cell r="B1377" t="str">
            <v>BRUGADA*PINEDA*DENISE ITZEL</v>
          </cell>
        </row>
        <row r="1378">
          <cell r="A1378">
            <v>314142274</v>
          </cell>
          <cell r="B1378" t="str">
            <v>BUENO*HERNANDEZ*KAREN MELISSA</v>
          </cell>
        </row>
        <row r="1379">
          <cell r="A1379" t="str">
            <v>418125757</v>
          </cell>
          <cell r="B1379" t="str">
            <v>BUENO*MACIAS*ELVIA PAULINA</v>
          </cell>
        </row>
        <row r="1380">
          <cell r="A1380" t="str">
            <v>418124949</v>
          </cell>
          <cell r="B1380" t="str">
            <v>BUSTOS*MADARIAGA*DIANA CAROLINA</v>
          </cell>
        </row>
        <row r="1381">
          <cell r="A1381" t="str">
            <v>418125692</v>
          </cell>
          <cell r="B1381" t="str">
            <v>CABAﾑAS*QUIROZ*OSVALDO MIGUEL</v>
          </cell>
        </row>
        <row r="1382">
          <cell r="A1382" t="str">
            <v>418124884</v>
          </cell>
          <cell r="B1382" t="str">
            <v>CABRERA*BARAJAS*GERARDO</v>
          </cell>
        </row>
        <row r="1383">
          <cell r="A1383" t="str">
            <v>418123289</v>
          </cell>
          <cell r="B1383" t="str">
            <v>CABRERA*LIRA*VALERIA ABIGAIL</v>
          </cell>
        </row>
        <row r="1384">
          <cell r="A1384" t="str">
            <v>418122938</v>
          </cell>
          <cell r="B1384" t="str">
            <v>CALVILLO*TORRES*JUAN ALBERTO</v>
          </cell>
        </row>
        <row r="1385">
          <cell r="A1385" t="str">
            <v>418124767</v>
          </cell>
          <cell r="B1385" t="str">
            <v>CAMARILLO*MUﾑIZ*MARIA DE LOS ANGELES</v>
          </cell>
        </row>
        <row r="1386">
          <cell r="A1386">
            <v>418062586</v>
          </cell>
          <cell r="B1386" t="str">
            <v>CAMBERO*ACOSTA*MARIA JOSE</v>
          </cell>
        </row>
        <row r="1387">
          <cell r="A1387" t="str">
            <v>418124516</v>
          </cell>
          <cell r="B1387" t="str">
            <v>CAMPOS*AGUIRRE*ANGELA DAYANA</v>
          </cell>
        </row>
        <row r="1388">
          <cell r="A1388" t="str">
            <v>418125458</v>
          </cell>
          <cell r="B1388" t="str">
            <v>CAPETILLO*GARCIA*MARIA DOLORES</v>
          </cell>
        </row>
        <row r="1389">
          <cell r="A1389" t="str">
            <v>418125276</v>
          </cell>
          <cell r="B1389" t="str">
            <v>CARRANZA*PAREDES*JESUS ALFREDO</v>
          </cell>
        </row>
        <row r="1390">
          <cell r="A1390" t="str">
            <v>418123791</v>
          </cell>
          <cell r="B1390" t="str">
            <v>CARRASCO*RUVALCABA*ALEJANDRA</v>
          </cell>
        </row>
        <row r="1391">
          <cell r="A1391" t="str">
            <v>418124217</v>
          </cell>
          <cell r="B1391" t="str">
            <v>CASTELLANOS*ACEVES*GUILLERMINA ELIZABET</v>
          </cell>
        </row>
        <row r="1392">
          <cell r="A1392" t="str">
            <v>418125623</v>
          </cell>
          <cell r="B1392" t="str">
            <v>CASTILLO*PEREZ*KARLA LUCIA</v>
          </cell>
        </row>
        <row r="1393">
          <cell r="A1393" t="str">
            <v>418240779</v>
          </cell>
          <cell r="B1393" t="str">
            <v>CASTILLO*ROSETE*ALENDI</v>
          </cell>
        </row>
        <row r="1394">
          <cell r="A1394" t="str">
            <v>418124523</v>
          </cell>
          <cell r="B1394" t="str">
            <v>CEDILLO*GARCIA*ANGEL ELIEZER</v>
          </cell>
        </row>
        <row r="1395">
          <cell r="A1395" t="str">
            <v>418125386</v>
          </cell>
          <cell r="B1395" t="str">
            <v>CERRILLO*HERNANDEZ*YADIRA DIANA LAURA</v>
          </cell>
        </row>
        <row r="1396">
          <cell r="A1396" t="str">
            <v>418123739</v>
          </cell>
          <cell r="B1396" t="str">
            <v>CERVANTES*ORTEGA*CARLOS ALEJANDRO</v>
          </cell>
        </row>
        <row r="1397">
          <cell r="A1397" t="str">
            <v>418122866</v>
          </cell>
          <cell r="B1397" t="str">
            <v>CERVERA*CANSINO*BENITO</v>
          </cell>
        </row>
        <row r="1398">
          <cell r="A1398" t="str">
            <v>418125111</v>
          </cell>
          <cell r="B1398" t="str">
            <v>CHAVEZ*GUTIERREZ*ANA CECILIA</v>
          </cell>
        </row>
        <row r="1399">
          <cell r="A1399" t="str">
            <v>418123117</v>
          </cell>
          <cell r="B1399" t="str">
            <v>CHAVEZ*LAMADRID*KARLA IVONNE</v>
          </cell>
        </row>
        <row r="1400">
          <cell r="A1400" t="str">
            <v>418123069</v>
          </cell>
          <cell r="B1400" t="str">
            <v>CIMENTAL*MEDINA*EDGAR LEONEL</v>
          </cell>
        </row>
        <row r="1401">
          <cell r="A1401" t="str">
            <v>418124901</v>
          </cell>
          <cell r="B1401" t="str">
            <v>COBIAN*LEON*EDITH CAROLINA</v>
          </cell>
        </row>
        <row r="1402">
          <cell r="A1402" t="str">
            <v>418124547</v>
          </cell>
          <cell r="B1402" t="str">
            <v>CORDOVA*HERNANDEZ*DANIEL SEBASTIAN</v>
          </cell>
        </row>
        <row r="1403">
          <cell r="A1403" t="str">
            <v>418123760</v>
          </cell>
          <cell r="B1403" t="str">
            <v>CORDOVA*TERRONES*JESSICA LIZETTE</v>
          </cell>
        </row>
        <row r="1404">
          <cell r="A1404" t="str">
            <v>418125355</v>
          </cell>
          <cell r="B1404" t="str">
            <v>CORONA*GUTIERREZ*DIANA STEPHANIE</v>
          </cell>
        </row>
        <row r="1405">
          <cell r="A1405" t="str">
            <v>418124262</v>
          </cell>
          <cell r="B1405" t="str">
            <v>CORTES*HERNANDEZ*ELIZABETH</v>
          </cell>
        </row>
        <row r="1406">
          <cell r="A1406" t="str">
            <v>416008814</v>
          </cell>
          <cell r="B1406" t="str">
            <v>CORTES*HERNANDEZ*JANETH</v>
          </cell>
        </row>
        <row r="1407">
          <cell r="A1407" t="str">
            <v>418240432</v>
          </cell>
          <cell r="B1407" t="str">
            <v>CORTES*RAMIREZ*LUIS ANGEL</v>
          </cell>
        </row>
        <row r="1408">
          <cell r="A1408" t="str">
            <v>418123021</v>
          </cell>
          <cell r="B1408" t="str">
            <v>CORTES*RESENDIZ*DAVID</v>
          </cell>
        </row>
        <row r="1409">
          <cell r="A1409" t="str">
            <v>418123870</v>
          </cell>
          <cell r="B1409" t="str">
            <v>CORTEZ*AVIﾑA*ANA PAULINA</v>
          </cell>
        </row>
        <row r="1410">
          <cell r="A1410" t="str">
            <v>418123674</v>
          </cell>
          <cell r="B1410" t="str">
            <v>COSSYLEON*MARTIN*MICHELLE</v>
          </cell>
        </row>
        <row r="1411">
          <cell r="A1411" t="str">
            <v>418123777</v>
          </cell>
          <cell r="B1411" t="str">
            <v>CRUZ*AGUIRRE*MA MATILDE</v>
          </cell>
        </row>
        <row r="1412">
          <cell r="A1412" t="str">
            <v>418124286</v>
          </cell>
          <cell r="B1412" t="str">
            <v>CRUZ*CIPRES*PALOMA</v>
          </cell>
        </row>
        <row r="1413">
          <cell r="A1413" t="str">
            <v>418125678</v>
          </cell>
          <cell r="B1413" t="str">
            <v>DE ITA*SOSA*JESUS ARTURO</v>
          </cell>
        </row>
        <row r="1414">
          <cell r="A1414" t="str">
            <v>418124327</v>
          </cell>
          <cell r="B1414" t="str">
            <v>DE LA CRUZ*MARCOS*ANGELICA</v>
          </cell>
        </row>
        <row r="1415">
          <cell r="A1415" t="str">
            <v>418124073</v>
          </cell>
          <cell r="B1415" t="str">
            <v>DE LA O*GARCIA*FATIMA TERESA</v>
          </cell>
        </row>
        <row r="1416">
          <cell r="A1416">
            <v>314174767</v>
          </cell>
          <cell r="B1416" t="str">
            <v>DELGADO*CANCINO*KARINA BEATRIZ</v>
          </cell>
        </row>
        <row r="1417">
          <cell r="A1417" t="str">
            <v>418123014</v>
          </cell>
          <cell r="B1417" t="str">
            <v>DELGADO*HERNANDEZ*JOSE ANGEL</v>
          </cell>
        </row>
        <row r="1418">
          <cell r="A1418" t="str">
            <v>418124097</v>
          </cell>
          <cell r="B1418" t="str">
            <v>DELGADO*POMPA*SILVIA PAULINA</v>
          </cell>
        </row>
        <row r="1419">
          <cell r="A1419" t="str">
            <v>418122907</v>
          </cell>
          <cell r="B1419" t="str">
            <v>DIAZ INFANTE*VERA*EDITH DEL ROCIO</v>
          </cell>
        </row>
        <row r="1420">
          <cell r="A1420" t="str">
            <v>418125197</v>
          </cell>
          <cell r="B1420" t="str">
            <v>DIAZ*SAUCEDO*RENATO</v>
          </cell>
        </row>
        <row r="1421">
          <cell r="A1421" t="str">
            <v>418125472</v>
          </cell>
          <cell r="B1421" t="str">
            <v>DILLANES*SANDOVAL*JAVIER</v>
          </cell>
        </row>
        <row r="1422">
          <cell r="A1422" t="str">
            <v>418124468</v>
          </cell>
          <cell r="B1422" t="str">
            <v>DIYARZA*PALACIOS*ABIGAIL</v>
          </cell>
        </row>
        <row r="1423">
          <cell r="A1423" t="str">
            <v>418124255</v>
          </cell>
          <cell r="B1423" t="str">
            <v>DOMINGUEZ*VARGAS*ANA ELISA</v>
          </cell>
        </row>
        <row r="1424">
          <cell r="A1424">
            <v>417084820</v>
          </cell>
          <cell r="B1424" t="str">
            <v>DUARTE*ORNELAS*NOEMI ITZAYANA</v>
          </cell>
        </row>
        <row r="1425">
          <cell r="A1425" t="str">
            <v>418124860</v>
          </cell>
          <cell r="B1425" t="str">
            <v>DURAN*GOMEZ*DIANA LIZETH</v>
          </cell>
        </row>
        <row r="1426">
          <cell r="A1426" t="str">
            <v>418125094</v>
          </cell>
          <cell r="B1426" t="str">
            <v>ELIOSA*VILLANTES*MARY CARMEN</v>
          </cell>
        </row>
        <row r="1427">
          <cell r="A1427" t="str">
            <v>418125726</v>
          </cell>
          <cell r="B1427" t="str">
            <v>ELIZONDO*RAMIREZ*DULCE MARIA</v>
          </cell>
        </row>
        <row r="1428">
          <cell r="A1428" t="str">
            <v>418124750</v>
          </cell>
          <cell r="B1428" t="str">
            <v>ENCISO*ARELLANO*LUIS ENRIQUE</v>
          </cell>
        </row>
        <row r="1429">
          <cell r="A1429" t="str">
            <v>418124372</v>
          </cell>
          <cell r="B1429" t="str">
            <v>ESPARZA*DE LA TORRE*NANCY JAZMIN</v>
          </cell>
        </row>
        <row r="1430">
          <cell r="A1430" t="str">
            <v>418124035</v>
          </cell>
          <cell r="B1430" t="str">
            <v>ESPINO*HERNANDEZ*PAOLA ELVIRA</v>
          </cell>
        </row>
        <row r="1431">
          <cell r="A1431" t="str">
            <v>418123973</v>
          </cell>
          <cell r="B1431" t="str">
            <v>ESPINOSA*ARAIZA*ANA PAULA</v>
          </cell>
        </row>
        <row r="1432">
          <cell r="A1432" t="str">
            <v>418123526</v>
          </cell>
          <cell r="B1432" t="str">
            <v>ESPINOSA*JAIME*AARON</v>
          </cell>
        </row>
        <row r="1433">
          <cell r="A1433" t="str">
            <v>418124406</v>
          </cell>
          <cell r="B1433" t="str">
            <v>ARREDONDO*MORALES*MARGOT</v>
          </cell>
        </row>
        <row r="1434">
          <cell r="A1434" t="str">
            <v>418123753</v>
          </cell>
          <cell r="B1434" t="str">
            <v>FERRO*HERNANDEZ*ALICIA</v>
          </cell>
        </row>
        <row r="1435">
          <cell r="A1435" t="str">
            <v>418125166</v>
          </cell>
          <cell r="B1435" t="str">
            <v>FLORES*ANGON*LUIS GERARDO</v>
          </cell>
        </row>
        <row r="1436">
          <cell r="A1436" t="str">
            <v>418124712</v>
          </cell>
          <cell r="B1436" t="str">
            <v>FLORES*BRAVO*HELENA</v>
          </cell>
        </row>
        <row r="1437">
          <cell r="A1437" t="str">
            <v>418125087</v>
          </cell>
          <cell r="B1437" t="str">
            <v>FLORES*DIAZ*JORGE ANTONIO</v>
          </cell>
        </row>
        <row r="1438">
          <cell r="A1438" t="str">
            <v>418123966</v>
          </cell>
          <cell r="B1438" t="str">
            <v>FLORES*ESPINOZA*ANDREA ITZAMANTUL</v>
          </cell>
        </row>
        <row r="1439">
          <cell r="A1439" t="str">
            <v>418123612</v>
          </cell>
          <cell r="B1439" t="str">
            <v>FLORES*GARCIA*BENJAMIN</v>
          </cell>
        </row>
        <row r="1440">
          <cell r="A1440" t="str">
            <v>418124963</v>
          </cell>
          <cell r="B1440" t="str">
            <v>FLORES*GUTIERREZ*CAMILA</v>
          </cell>
        </row>
        <row r="1441">
          <cell r="A1441">
            <v>315147889</v>
          </cell>
          <cell r="B1441" t="str">
            <v>FLORES*JARDON*GUADALUPE ANAHI</v>
          </cell>
        </row>
        <row r="1442">
          <cell r="A1442" t="str">
            <v>418124815</v>
          </cell>
          <cell r="B1442" t="str">
            <v>FLORES*MORENO*BRENDA AZUCENA</v>
          </cell>
        </row>
        <row r="1443">
          <cell r="A1443" t="str">
            <v>418123375</v>
          </cell>
          <cell r="B1443" t="str">
            <v>FLORES*SANCHEZ*JULIO CESAR</v>
          </cell>
        </row>
        <row r="1444">
          <cell r="A1444" t="str">
            <v>417007717</v>
          </cell>
          <cell r="B1444" t="str">
            <v>FONSECA*RUIZ*JANNEY DE JESUS</v>
          </cell>
        </row>
        <row r="1445">
          <cell r="A1445" t="str">
            <v>418063143</v>
          </cell>
          <cell r="B1445" t="str">
            <v>FRANCO*URTUZUASTEGUI*RODRIGO</v>
          </cell>
        </row>
        <row r="1446">
          <cell r="A1446" t="str">
            <v>418124231</v>
          </cell>
          <cell r="B1446" t="str">
            <v>FRIAS*MORALES*GEMA MARIELA</v>
          </cell>
        </row>
        <row r="1447">
          <cell r="A1447" t="str">
            <v>418125702</v>
          </cell>
          <cell r="B1447" t="str">
            <v>FUENTES*DIAZ INFANTE*EDUARDO</v>
          </cell>
        </row>
        <row r="1448">
          <cell r="A1448" t="str">
            <v>418125427</v>
          </cell>
          <cell r="B1448" t="str">
            <v>FUENTES*MEDINA*JOSE ALEJANDRO</v>
          </cell>
        </row>
        <row r="1449">
          <cell r="A1449" t="str">
            <v>418122990</v>
          </cell>
          <cell r="B1449" t="str">
            <v>FUENTES*ORTIZ*GEMMA ISELA</v>
          </cell>
        </row>
        <row r="1450">
          <cell r="A1450" t="str">
            <v>415059105</v>
          </cell>
          <cell r="B1450" t="str">
            <v>GALINDO*LOPEZ*MIRIAN DEL ROCIO</v>
          </cell>
        </row>
        <row r="1451">
          <cell r="A1451">
            <v>308056361</v>
          </cell>
          <cell r="B1451" t="str">
            <v>GALLARDO*CASTELLANOS*QUITZIA ERENDIRA</v>
          </cell>
        </row>
        <row r="1452">
          <cell r="A1452" t="str">
            <v>418125283</v>
          </cell>
          <cell r="B1452" t="str">
            <v>GALVAN*REGULES*SUSANA ALEJANDRA</v>
          </cell>
        </row>
        <row r="1453">
          <cell r="A1453" t="str">
            <v>418124554</v>
          </cell>
          <cell r="B1453" t="str">
            <v>GAMIﾑO*RAMIREZ*CAROLINA</v>
          </cell>
        </row>
        <row r="1454">
          <cell r="A1454" t="str">
            <v>418123045</v>
          </cell>
          <cell r="B1454" t="str">
            <v>GAONA*ROCHA*KARLA MICHELLE</v>
          </cell>
        </row>
        <row r="1455">
          <cell r="A1455" t="str">
            <v>418125018</v>
          </cell>
          <cell r="B1455" t="str">
            <v>GARCIA MONZON*IBARRA*ITZEL ARLETTE</v>
          </cell>
        </row>
        <row r="1456">
          <cell r="A1456" t="str">
            <v>418123241</v>
          </cell>
          <cell r="B1456" t="str">
            <v>GARCIA*ENRIQUEZ*BLANCA NELY</v>
          </cell>
        </row>
        <row r="1457">
          <cell r="A1457" t="str">
            <v>418125049</v>
          </cell>
          <cell r="B1457" t="str">
            <v>GARCIA*GOMEZ*JOSE ANTONIO</v>
          </cell>
        </row>
        <row r="1458">
          <cell r="A1458" t="str">
            <v>418123698</v>
          </cell>
          <cell r="B1458" t="str">
            <v>GARCIA*PEREZ*OSCAR ALEXIS</v>
          </cell>
        </row>
        <row r="1459">
          <cell r="A1459" t="str">
            <v>418122976</v>
          </cell>
          <cell r="B1459" t="str">
            <v>GARCIA*REYNOSO*JOAQUIN ALBERTO</v>
          </cell>
        </row>
        <row r="1460">
          <cell r="A1460" t="str">
            <v>418123148</v>
          </cell>
          <cell r="B1460" t="str">
            <v>GARCIA*SALAMANCA*BRENDA LISSELY</v>
          </cell>
        </row>
        <row r="1461">
          <cell r="A1461" t="str">
            <v>418125630</v>
          </cell>
          <cell r="B1461" t="str">
            <v>GARCIA*VALDES*MARIO IVAN</v>
          </cell>
        </row>
        <row r="1462">
          <cell r="A1462" t="str">
            <v>417039260</v>
          </cell>
          <cell r="B1462" t="str">
            <v>GARCIA*VERDIN*ORALIA</v>
          </cell>
        </row>
        <row r="1463">
          <cell r="A1463" t="str">
            <v>418123722</v>
          </cell>
          <cell r="B1463" t="str">
            <v>GASPAR*PERALTA*DANIEL</v>
          </cell>
        </row>
        <row r="1464">
          <cell r="A1464" t="str">
            <v>418125434</v>
          </cell>
          <cell r="B1464" t="str">
            <v>GIL*ROCHA*LUIS DONALDO</v>
          </cell>
        </row>
        <row r="1465">
          <cell r="A1465" t="str">
            <v>418123131</v>
          </cell>
          <cell r="B1465" t="str">
            <v>GODINEZ*MURILLO*ROSA ISELA</v>
          </cell>
        </row>
        <row r="1466">
          <cell r="A1466" t="str">
            <v>418122842</v>
          </cell>
          <cell r="B1466" t="str">
            <v>GODOY*CERVANTES*ANDREA GUADALUPE</v>
          </cell>
        </row>
        <row r="1467">
          <cell r="A1467" t="str">
            <v>418123629</v>
          </cell>
          <cell r="B1467" t="str">
            <v>GOMEZ*FLORIDO*PAOLA DENNIS</v>
          </cell>
        </row>
        <row r="1468">
          <cell r="A1468" t="str">
            <v>418125348</v>
          </cell>
          <cell r="B1468" t="str">
            <v>GONZALEZ*CONTRERAS*ABRIL</v>
          </cell>
        </row>
        <row r="1469">
          <cell r="A1469" t="str">
            <v>418123942</v>
          </cell>
          <cell r="B1469" t="str">
            <v>GONZALEZ*DAVILA*EMILIANO</v>
          </cell>
        </row>
        <row r="1470">
          <cell r="A1470" t="str">
            <v>314181680</v>
          </cell>
          <cell r="B1470" t="str">
            <v>GONZALEZ*GERMAN*DANIELA PAOLA</v>
          </cell>
        </row>
        <row r="1471">
          <cell r="A1471" t="str">
            <v>418125520</v>
          </cell>
          <cell r="B1471" t="str">
            <v>GONZALEZ*JIMENEZ*PABLO ROBERTO CARLOS</v>
          </cell>
        </row>
        <row r="1472">
          <cell r="A1472" t="str">
            <v>418123887</v>
          </cell>
          <cell r="B1472" t="str">
            <v>GONZALEZ*LOPEZ*ABNER JESUS</v>
          </cell>
        </row>
        <row r="1473">
          <cell r="A1473" t="str">
            <v>418123533</v>
          </cell>
          <cell r="B1473" t="str">
            <v>GONZALEZ*MARES*TANYA PAULINA</v>
          </cell>
        </row>
        <row r="1474">
          <cell r="A1474" t="str">
            <v>418124956</v>
          </cell>
          <cell r="B1474" t="str">
            <v>GONZALEZ*QUILLARES*IVAN</v>
          </cell>
        </row>
        <row r="1475">
          <cell r="A1475" t="str">
            <v>418124451</v>
          </cell>
          <cell r="B1475" t="str">
            <v>GONZALEZ*VALLEJO*EMILIO ENRIQUE</v>
          </cell>
        </row>
        <row r="1476">
          <cell r="A1476" t="str">
            <v>418125733</v>
          </cell>
          <cell r="B1476" t="str">
            <v>GONZALEZ*VILLEGAS*MARIO</v>
          </cell>
        </row>
        <row r="1477">
          <cell r="A1477">
            <v>315082353</v>
          </cell>
          <cell r="B1477" t="str">
            <v>GUERRERO*CASTILLO*XIMENA</v>
          </cell>
        </row>
        <row r="1478">
          <cell r="A1478" t="str">
            <v>418125465</v>
          </cell>
          <cell r="B1478" t="str">
            <v>GUEVARA*ORTEGA*LUZ ABIGAIL</v>
          </cell>
        </row>
        <row r="1479">
          <cell r="A1479" t="str">
            <v>418124200</v>
          </cell>
          <cell r="B1479" t="str">
            <v>GUTIERREZ*GONZALEZ*ANARELI SUJEI</v>
          </cell>
        </row>
        <row r="1480">
          <cell r="A1480" t="str">
            <v>418124011</v>
          </cell>
          <cell r="B1480" t="str">
            <v>GUTIERREZ*RAMIREZ*TERESITA DE JESUS</v>
          </cell>
        </row>
        <row r="1481">
          <cell r="A1481" t="str">
            <v>418123306</v>
          </cell>
          <cell r="B1481" t="str">
            <v>GUTIERREZ*RIOS*JANETH GUADALUPE</v>
          </cell>
        </row>
        <row r="1482">
          <cell r="A1482" t="str">
            <v>418124578</v>
          </cell>
          <cell r="B1482" t="str">
            <v>GUZMAN*PEREZ*MARIA GUADALUPE</v>
          </cell>
        </row>
        <row r="1483">
          <cell r="A1483" t="str">
            <v>418123849</v>
          </cell>
          <cell r="B1483" t="str">
            <v>GUZMAN*VELEZ*ANA ESPERANZA</v>
          </cell>
        </row>
        <row r="1484">
          <cell r="A1484" t="str">
            <v>418124190</v>
          </cell>
          <cell r="B1484" t="str">
            <v>HERNANDEZ*ABREGO*KARLA YARED</v>
          </cell>
        </row>
        <row r="1485">
          <cell r="A1485" t="str">
            <v>418123643</v>
          </cell>
          <cell r="B1485" t="str">
            <v>HERNANDEZ*AGUILLON*ISKRA MONTSERRAT</v>
          </cell>
        </row>
        <row r="1486">
          <cell r="A1486" t="str">
            <v>418125070</v>
          </cell>
          <cell r="B1486" t="str">
            <v>HERNANDEZ*AVILA*BLANCA EDITH</v>
          </cell>
        </row>
        <row r="1487">
          <cell r="A1487" t="str">
            <v>418125441</v>
          </cell>
          <cell r="B1487" t="str">
            <v>HERNANDEZ*BETANZO*ASSEFF</v>
          </cell>
        </row>
        <row r="1488">
          <cell r="A1488" t="str">
            <v>418123904</v>
          </cell>
          <cell r="B1488" t="str">
            <v>HERNANDEZ*CALIXTO*LUIS ALAN</v>
          </cell>
        </row>
        <row r="1489">
          <cell r="A1489" t="str">
            <v>418124138</v>
          </cell>
          <cell r="B1489" t="str">
            <v>HERNANDEZ*DURAN*JOHANA DE LA CRUZ</v>
          </cell>
        </row>
        <row r="1490">
          <cell r="A1490" t="str">
            <v>418125142</v>
          </cell>
          <cell r="B1490" t="str">
            <v>HERNANDEZ*ESPINOSA*ZULEMA JACQUELINE</v>
          </cell>
        </row>
        <row r="1491">
          <cell r="A1491" t="str">
            <v>418124585</v>
          </cell>
          <cell r="B1491" t="str">
            <v>HERNANDEZ*GOMEZ*ILIANA ANGELICA</v>
          </cell>
        </row>
        <row r="1492">
          <cell r="A1492" t="str">
            <v>418123557</v>
          </cell>
          <cell r="B1492" t="str">
            <v>HERNANDEZ*GUARDADO*ERANDY</v>
          </cell>
        </row>
        <row r="1493">
          <cell r="A1493" t="str">
            <v>418123076</v>
          </cell>
          <cell r="B1493" t="str">
            <v>HERNANDEZ*GUZMAN*ALEJANDRO</v>
          </cell>
        </row>
        <row r="1494">
          <cell r="A1494" t="str">
            <v>418123681</v>
          </cell>
          <cell r="B1494" t="str">
            <v>HERNANDEZ*HERNANDEZ*MARIA JOSE</v>
          </cell>
        </row>
        <row r="1495">
          <cell r="A1495">
            <v>313107843</v>
          </cell>
          <cell r="B1495" t="str">
            <v>HERNANDEZ*LOPEZ*CARLOS ALBERTO</v>
          </cell>
        </row>
        <row r="1496">
          <cell r="A1496" t="str">
            <v>418122880</v>
          </cell>
          <cell r="B1496" t="str">
            <v>HERNANDEZ*OROZCO*KARLA LIZETH</v>
          </cell>
        </row>
        <row r="1497">
          <cell r="A1497" t="str">
            <v>418125238</v>
          </cell>
          <cell r="B1497" t="str">
            <v>HERNANDEZ*REYNOSO*LUIS FELIPE</v>
          </cell>
        </row>
        <row r="1498">
          <cell r="A1498" t="str">
            <v>418122945</v>
          </cell>
          <cell r="B1498" t="str">
            <v>HERNANDEZ*RIVERA*ARELY DEL ROSARIO</v>
          </cell>
        </row>
        <row r="1499">
          <cell r="A1499" t="str">
            <v>418123124</v>
          </cell>
          <cell r="B1499" t="str">
            <v>HERNANDEZ*SANCHEZ*EDNA</v>
          </cell>
        </row>
        <row r="1500">
          <cell r="A1500" t="str">
            <v>418123997</v>
          </cell>
          <cell r="B1500" t="str">
            <v>HERRERA*CRUZ*ROXANA LIZETH</v>
          </cell>
        </row>
        <row r="1501">
          <cell r="A1501" t="str">
            <v>418123038</v>
          </cell>
          <cell r="B1501" t="str">
            <v>HERRERA*PADILLA*MARIA GUADALUPE</v>
          </cell>
        </row>
        <row r="1502">
          <cell r="A1502" t="str">
            <v>418124774</v>
          </cell>
          <cell r="B1502" t="str">
            <v>HINOJOSA*DIAZ*HANNIA GERALDINE</v>
          </cell>
        </row>
        <row r="1503">
          <cell r="A1503" t="str">
            <v>418240267</v>
          </cell>
          <cell r="B1503" t="str">
            <v>IBARRA*ALONSO*DIEGO RENATO</v>
          </cell>
        </row>
        <row r="1504">
          <cell r="A1504" t="str">
            <v>418125661</v>
          </cell>
          <cell r="B1504" t="str">
            <v>IBARRA*BORJA*ANA SOFIA</v>
          </cell>
        </row>
        <row r="1505">
          <cell r="A1505" t="str">
            <v>418125537</v>
          </cell>
          <cell r="B1505" t="str">
            <v>IBARRA*CHAVEZ*DIANA MARLENE</v>
          </cell>
        </row>
        <row r="1506">
          <cell r="A1506" t="str">
            <v>418124121</v>
          </cell>
          <cell r="B1506" t="str">
            <v>ITURRIAGA*RABANAL*IMANOL</v>
          </cell>
        </row>
        <row r="1507">
          <cell r="A1507" t="str">
            <v>418125647</v>
          </cell>
          <cell r="B1507" t="str">
            <v>JUACHE*BOITES*PATRICIA YOCELIN</v>
          </cell>
        </row>
        <row r="1508">
          <cell r="A1508">
            <v>315309933</v>
          </cell>
          <cell r="B1508" t="str">
            <v>JUAN*VELAZQUEZ*ARELY YOLITZIN</v>
          </cell>
        </row>
        <row r="1509">
          <cell r="A1509" t="str">
            <v>418123454</v>
          </cell>
          <cell r="B1509" t="str">
            <v>JUAREZ*ESTRADA*AMAIRANY</v>
          </cell>
        </row>
        <row r="1510">
          <cell r="A1510" t="str">
            <v>418123832</v>
          </cell>
          <cell r="B1510" t="str">
            <v>JUAREZ*MEZA*ANA VALERIA</v>
          </cell>
        </row>
        <row r="1511">
          <cell r="A1511" t="str">
            <v>418123818</v>
          </cell>
          <cell r="B1511" t="str">
            <v>JUAREZ*SOLIS*ARELI ABIGAIL</v>
          </cell>
        </row>
        <row r="1512">
          <cell r="A1512" t="str">
            <v>418125410</v>
          </cell>
          <cell r="B1512" t="str">
            <v>LANDIN*CABRERA*KAREN YADIRA</v>
          </cell>
        </row>
        <row r="1513">
          <cell r="A1513" t="str">
            <v>418124640</v>
          </cell>
          <cell r="B1513" t="str">
            <v>LARA*MONTAﾑO*CHRISTIAN JOSUE</v>
          </cell>
        </row>
        <row r="1514">
          <cell r="A1514" t="str">
            <v>418123801</v>
          </cell>
          <cell r="B1514" t="str">
            <v>LARA*PANTOJA*FABIOLA</v>
          </cell>
        </row>
        <row r="1515">
          <cell r="A1515" t="str">
            <v>418125496</v>
          </cell>
          <cell r="B1515" t="str">
            <v>LEDESMA*HERNANDEZ*ROSA ISELA</v>
          </cell>
        </row>
        <row r="1516">
          <cell r="A1516" t="str">
            <v>418122897</v>
          </cell>
          <cell r="B1516" t="str">
            <v>LEDESMA*PEREZ*MARIANA</v>
          </cell>
        </row>
        <row r="1517">
          <cell r="A1517" t="str">
            <v>418124994</v>
          </cell>
          <cell r="B1517" t="str">
            <v>LEON*GOMEZ*KEVIN</v>
          </cell>
        </row>
        <row r="1518">
          <cell r="A1518" t="str">
            <v>418123595</v>
          </cell>
          <cell r="B1518" t="str">
            <v>LEZAMA*MACIAS*MARIA FERNANDA</v>
          </cell>
        </row>
        <row r="1519">
          <cell r="A1519" t="str">
            <v>418124176</v>
          </cell>
          <cell r="B1519" t="str">
            <v>LONGORIA*ESTRADA*JONATHAN DE JESUS</v>
          </cell>
        </row>
        <row r="1520">
          <cell r="A1520" t="str">
            <v>418124169</v>
          </cell>
          <cell r="B1520" t="str">
            <v>LOPEZ*DOMINGUEZ*RAUL</v>
          </cell>
        </row>
        <row r="1521">
          <cell r="A1521" t="str">
            <v>418125685</v>
          </cell>
          <cell r="B1521" t="str">
            <v>LOPEZ*ESCOBEDO*MARIANA ITZEL ALEJAN</v>
          </cell>
        </row>
        <row r="1522">
          <cell r="A1522" t="str">
            <v>418124224</v>
          </cell>
          <cell r="B1522" t="str">
            <v>LOPEZ*HERNANDEZ*LEONARDO</v>
          </cell>
        </row>
        <row r="1523">
          <cell r="A1523" t="str">
            <v>418123478</v>
          </cell>
          <cell r="B1523" t="str">
            <v>LOPEZ*MARTIN*ASLI</v>
          </cell>
        </row>
        <row r="1524">
          <cell r="A1524" t="str">
            <v>418123911</v>
          </cell>
          <cell r="B1524" t="str">
            <v>LOPEZ*MIRANDA*JAIR JOSAFATH</v>
          </cell>
        </row>
        <row r="1525">
          <cell r="A1525" t="str">
            <v>418123234</v>
          </cell>
          <cell r="B1525" t="str">
            <v>LOPEZ*MOCTEZUMA*MARIA GABRIELA</v>
          </cell>
        </row>
        <row r="1526">
          <cell r="A1526" t="str">
            <v>418123540</v>
          </cell>
          <cell r="B1526" t="str">
            <v>LOPEZ*PUGA*PEDRO ANTONIO MOHAME</v>
          </cell>
        </row>
        <row r="1527">
          <cell r="A1527" t="str">
            <v>418125135</v>
          </cell>
          <cell r="B1527" t="str">
            <v>LUCATERO*PEREZ*BRENDA LILIANA MADHE</v>
          </cell>
        </row>
        <row r="1528">
          <cell r="A1528" t="str">
            <v>418123052</v>
          </cell>
          <cell r="B1528" t="str">
            <v>LUNA*DEL RIO*AIMEE ALEJANDRA</v>
          </cell>
        </row>
        <row r="1529">
          <cell r="A1529" t="str">
            <v>418124293</v>
          </cell>
          <cell r="B1529" t="str">
            <v>MACIAS*CALVILLO*ANAREN YAHAIRA</v>
          </cell>
        </row>
        <row r="1530">
          <cell r="A1530" t="str">
            <v>418125317</v>
          </cell>
          <cell r="B1530" t="str">
            <v>MACIEL*HERNANDEZ*SEBASTIAN</v>
          </cell>
        </row>
        <row r="1531">
          <cell r="A1531" t="str">
            <v>418124389</v>
          </cell>
          <cell r="B1531" t="str">
            <v>MALACARA*NAVA*NORMA DANIELA</v>
          </cell>
        </row>
        <row r="1532">
          <cell r="A1532" t="str">
            <v>418123186</v>
          </cell>
          <cell r="B1532" t="str">
            <v>MANDUJANO*GUTIERREZ*IXCHEL GUADALUPE</v>
          </cell>
        </row>
        <row r="1533">
          <cell r="A1533" t="str">
            <v>418124066</v>
          </cell>
          <cell r="B1533" t="str">
            <v>MANRIQUE*GUTIERREZ*LUZ REGINA</v>
          </cell>
        </row>
        <row r="1534">
          <cell r="A1534" t="str">
            <v>418123856</v>
          </cell>
          <cell r="B1534" t="str">
            <v>MANRIQUE*VILLANUEVA*PAULA FERNANDA</v>
          </cell>
        </row>
        <row r="1535">
          <cell r="A1535" t="str">
            <v>313133363</v>
          </cell>
          <cell r="B1535" t="str">
            <v>MANZANO*MALDONADO*JESSICA</v>
          </cell>
        </row>
        <row r="1536">
          <cell r="A1536" t="str">
            <v>418124183</v>
          </cell>
          <cell r="B1536" t="str">
            <v>MAR*GARCIA*SABRINA</v>
          </cell>
        </row>
        <row r="1537">
          <cell r="A1537" t="str">
            <v>418124798</v>
          </cell>
          <cell r="B1537" t="str">
            <v>MARMOLEJO*CABRERA*CARLOS IVAN</v>
          </cell>
        </row>
        <row r="1538">
          <cell r="A1538" t="str">
            <v>418123650</v>
          </cell>
          <cell r="B1538" t="str">
            <v>MARQUEZ*ARANDA*VANESSA FERNANDA</v>
          </cell>
        </row>
        <row r="1539">
          <cell r="A1539">
            <v>315551194</v>
          </cell>
          <cell r="B1539" t="str">
            <v>MARQUEZ*MUÑOZ*JOSELYNE NATALIA</v>
          </cell>
        </row>
        <row r="1540">
          <cell r="A1540" t="str">
            <v>418123825</v>
          </cell>
          <cell r="B1540" t="str">
            <v>MARTIN*GUERRERO*JORDAN MICHAEL</v>
          </cell>
        </row>
        <row r="1541">
          <cell r="A1541" t="str">
            <v>418124107</v>
          </cell>
          <cell r="B1541" t="str">
            <v>MARTINEZ*CABRERA*JESUS RICARDO</v>
          </cell>
        </row>
        <row r="1542">
          <cell r="A1542" t="str">
            <v>418123959</v>
          </cell>
          <cell r="B1542" t="str">
            <v>MARTINEZ*CARDENAS*LUIS FERNANDO</v>
          </cell>
        </row>
        <row r="1543">
          <cell r="A1543" t="str">
            <v>418125032</v>
          </cell>
          <cell r="B1543" t="str">
            <v>MARTINEZ*CERVANTES*GUADALUPE DEL ROCIO</v>
          </cell>
        </row>
        <row r="1544">
          <cell r="A1544" t="str">
            <v>418123227</v>
          </cell>
          <cell r="B1544" t="str">
            <v>MARTINEZ*DE LA CRUZ*ESTEFANIA</v>
          </cell>
        </row>
        <row r="1545">
          <cell r="A1545" t="str">
            <v>418125582</v>
          </cell>
          <cell r="B1545" t="str">
            <v>MARTINEZ*DUARTE*ASHLEY</v>
          </cell>
        </row>
        <row r="1546">
          <cell r="A1546" t="str">
            <v>418123210</v>
          </cell>
          <cell r="B1546" t="str">
            <v>MARTINEZ*MARTINEZ*DIANA KARLA</v>
          </cell>
        </row>
        <row r="1547">
          <cell r="A1547" t="str">
            <v>418125245</v>
          </cell>
          <cell r="B1547" t="str">
            <v>MARTINEZ*NAVE*IRVING</v>
          </cell>
        </row>
        <row r="1548">
          <cell r="A1548" t="str">
            <v>418123746</v>
          </cell>
          <cell r="B1548" t="str">
            <v>MARTINEZ*NILA*PAOLA STEPHANIA</v>
          </cell>
        </row>
        <row r="1549">
          <cell r="A1549" t="str">
            <v>418124839</v>
          </cell>
          <cell r="B1549" t="str">
            <v>MATA*PEREZ*ANDREA LIZULI</v>
          </cell>
        </row>
        <row r="1550">
          <cell r="A1550" t="str">
            <v>418123715</v>
          </cell>
          <cell r="B1550" t="str">
            <v>MATA*ROLDAN*MARCO ANTONIO</v>
          </cell>
        </row>
        <row r="1551">
          <cell r="A1551">
            <v>315050484</v>
          </cell>
          <cell r="B1551" t="str">
            <v>MAURICIO*CARMONA*ALDO JOSUE</v>
          </cell>
        </row>
        <row r="1552">
          <cell r="A1552" t="str">
            <v>416136586</v>
          </cell>
          <cell r="B1552" t="str">
            <v>MEDINA*DOMINGUEZ*MARIA DE JESUS</v>
          </cell>
        </row>
        <row r="1553">
          <cell r="A1553" t="str">
            <v>418125575</v>
          </cell>
          <cell r="B1553" t="str">
            <v>MEDINA*GUTIERREZ*LESLIE</v>
          </cell>
        </row>
        <row r="1554">
          <cell r="A1554" t="str">
            <v>418123265</v>
          </cell>
          <cell r="B1554" t="str">
            <v>MEDINA*PONCE*DAYSSI</v>
          </cell>
        </row>
        <row r="1555">
          <cell r="A1555" t="str">
            <v>418125654</v>
          </cell>
          <cell r="B1555" t="str">
            <v>MEDINA*VARGAS*PAULINA</v>
          </cell>
        </row>
        <row r="1556">
          <cell r="A1556" t="str">
            <v>313318036</v>
          </cell>
          <cell r="B1556" t="str">
            <v>MEDRANO*MARTINEZ*MARIA FERNANDA</v>
          </cell>
        </row>
        <row r="1557">
          <cell r="A1557">
            <v>311090824</v>
          </cell>
          <cell r="B1557" t="str">
            <v>MEJIA*ANDRADE*LUIS ANTONIO</v>
          </cell>
        </row>
        <row r="1558">
          <cell r="A1558" t="str">
            <v>418124932</v>
          </cell>
          <cell r="B1558" t="str">
            <v>MEJIA*HERNANDEZ*RAUL</v>
          </cell>
        </row>
        <row r="1559">
          <cell r="A1559" t="str">
            <v>418125104</v>
          </cell>
          <cell r="B1559" t="str">
            <v>MENDEZ*LOPEZ*GUIDO ALONSO</v>
          </cell>
        </row>
        <row r="1560">
          <cell r="A1560">
            <v>315551211</v>
          </cell>
          <cell r="B1560" t="str">
            <v>MIGUEL*ALARCON *ARELI</v>
          </cell>
        </row>
        <row r="1561">
          <cell r="A1561" t="str">
            <v>418122921</v>
          </cell>
          <cell r="B1561" t="str">
            <v>MOJICA*RAMIREZ*HUGO ALEJANDRO</v>
          </cell>
        </row>
        <row r="1562">
          <cell r="A1562" t="str">
            <v>418123430</v>
          </cell>
          <cell r="B1562" t="str">
            <v>MONROY*LABRA*MARIA ELENA</v>
          </cell>
        </row>
        <row r="1563">
          <cell r="A1563" t="str">
            <v>418123519</v>
          </cell>
          <cell r="B1563" t="str">
            <v>MONTES*CENTENO*AURORA CITLALLI</v>
          </cell>
        </row>
        <row r="1564">
          <cell r="A1564" t="str">
            <v>418124891</v>
          </cell>
          <cell r="B1564" t="str">
            <v>MORALES*BECERRA*ANDREA</v>
          </cell>
        </row>
        <row r="1565">
          <cell r="A1565" t="str">
            <v>418125252</v>
          </cell>
          <cell r="B1565" t="str">
            <v>MORALES*LOPEZ*JUAN DANIEL</v>
          </cell>
        </row>
        <row r="1566">
          <cell r="A1566" t="str">
            <v>418240494</v>
          </cell>
          <cell r="B1566" t="str">
            <v>MORALES*NORIEGA*JUAN RAFAEL</v>
          </cell>
        </row>
        <row r="1567">
          <cell r="A1567" t="str">
            <v>418125599</v>
          </cell>
          <cell r="B1567" t="str">
            <v>MORALES*ROJAS*GEMA VALERIA</v>
          </cell>
        </row>
        <row r="1568">
          <cell r="A1568" t="str">
            <v>416076921</v>
          </cell>
          <cell r="B1568" t="str">
            <v>MORALES*SANCHEZ*MONSERRAT ESTEFANIA</v>
          </cell>
        </row>
        <row r="1569">
          <cell r="A1569" t="str">
            <v>418123337</v>
          </cell>
          <cell r="B1569" t="str">
            <v>MORELES*ABONCE*LILIA CAROLINA</v>
          </cell>
        </row>
        <row r="1570">
          <cell r="A1570" t="str">
            <v>418124633</v>
          </cell>
          <cell r="B1570" t="str">
            <v>MORENO*DEL RIO*JONATHAN</v>
          </cell>
        </row>
        <row r="1571">
          <cell r="A1571" t="str">
            <v>418123179</v>
          </cell>
          <cell r="B1571" t="str">
            <v>MORENO*FONSECA*FERNANDA ROSALIA</v>
          </cell>
        </row>
        <row r="1572">
          <cell r="A1572" t="str">
            <v>418123368</v>
          </cell>
          <cell r="B1572" t="str">
            <v>MORON*MEDINA*JESUS EDUARDO</v>
          </cell>
        </row>
        <row r="1573">
          <cell r="A1573" t="str">
            <v>418124509</v>
          </cell>
          <cell r="B1573" t="str">
            <v>MOSQUEDA*FLORES*ROSA ISELA</v>
          </cell>
        </row>
        <row r="1574">
          <cell r="A1574" t="str">
            <v>418125764</v>
          </cell>
          <cell r="B1574" t="str">
            <v>MURRIETA*ROCHA*JUAN CARLOS</v>
          </cell>
        </row>
        <row r="1575">
          <cell r="A1575" t="str">
            <v>418125403</v>
          </cell>
          <cell r="B1575" t="str">
            <v>MUﾑOZ*QUEZADA*SAMUEL</v>
          </cell>
        </row>
        <row r="1576">
          <cell r="A1576" t="str">
            <v>418124413</v>
          </cell>
          <cell r="B1576" t="str">
            <v>MUﾑOZ*SANCHEZ*CECILIA GUADALUPE</v>
          </cell>
        </row>
        <row r="1577">
          <cell r="A1577" t="str">
            <v>418123571</v>
          </cell>
          <cell r="B1577" t="str">
            <v>NEAVE*SANCHEZ*ANDREA</v>
          </cell>
        </row>
        <row r="1578">
          <cell r="A1578">
            <v>315317585</v>
          </cell>
          <cell r="B1578" t="str">
            <v>NIETO*VILLANUEVA*ADRIAN MOISES</v>
          </cell>
        </row>
        <row r="1579">
          <cell r="A1579" t="str">
            <v>418124970</v>
          </cell>
          <cell r="B1579" t="str">
            <v>NILA*DIAZ*OSVALDO EMMANUEL</v>
          </cell>
        </row>
        <row r="1580">
          <cell r="A1580" t="str">
            <v>418125221</v>
          </cell>
          <cell r="B1580" t="str">
            <v>NUﾑEZ*PINEDA*OSCAR</v>
          </cell>
        </row>
        <row r="1581">
          <cell r="A1581" t="str">
            <v>418125544</v>
          </cell>
          <cell r="B1581" t="str">
            <v>OCHOA*CARABEZ*GRECIA ALEJANDRA</v>
          </cell>
        </row>
        <row r="1582">
          <cell r="A1582" t="str">
            <v>418125063</v>
          </cell>
          <cell r="B1582" t="str">
            <v>OLAGUE*BECERRA*CRISTINA DANIELA</v>
          </cell>
        </row>
        <row r="1583">
          <cell r="A1583" t="str">
            <v>314282086</v>
          </cell>
          <cell r="B1583" t="str">
            <v>OLIVOS*CASTRO*CESAR NICOLAS</v>
          </cell>
        </row>
        <row r="1584">
          <cell r="A1584" t="str">
            <v>418124561</v>
          </cell>
          <cell r="B1584" t="str">
            <v>OLMOS*HERNANDEZ*MARIA FERNANDA</v>
          </cell>
        </row>
        <row r="1585">
          <cell r="A1585" t="str">
            <v>418123588</v>
          </cell>
          <cell r="B1585" t="str">
            <v>OLVERA*ARTEAGA*ANAEL</v>
          </cell>
        </row>
        <row r="1586">
          <cell r="A1586" t="str">
            <v>418123980</v>
          </cell>
          <cell r="B1586" t="str">
            <v>ORNELAS*RODRIGUEZ*XEL GUADALUPE</v>
          </cell>
        </row>
        <row r="1587">
          <cell r="A1587" t="str">
            <v>418124310</v>
          </cell>
          <cell r="B1587" t="str">
            <v>OROZCO*SANCHEZ*AXEL JAIR</v>
          </cell>
        </row>
        <row r="1588">
          <cell r="A1588" t="str">
            <v>418125489</v>
          </cell>
          <cell r="B1588" t="str">
            <v>ORTIZ*ZAVALA*CLAUDIA VIANEY</v>
          </cell>
        </row>
        <row r="1589">
          <cell r="A1589" t="str">
            <v>418125159</v>
          </cell>
          <cell r="B1589" t="str">
            <v>PACHECO*MIRANDA*MIRIAM SUSANA</v>
          </cell>
        </row>
        <row r="1590">
          <cell r="A1590" t="str">
            <v>418124822</v>
          </cell>
          <cell r="B1590" t="str">
            <v>PADILLA*CENTENO*LUIS FERNANDO</v>
          </cell>
        </row>
        <row r="1591">
          <cell r="A1591" t="str">
            <v>418124695</v>
          </cell>
          <cell r="B1591" t="str">
            <v>PADILLA*SOSA*ERIC ADRIAN</v>
          </cell>
        </row>
        <row r="1592">
          <cell r="A1592" t="str">
            <v>418124437</v>
          </cell>
          <cell r="B1592" t="str">
            <v>PADILLA*URIARTE*KIMBERLY</v>
          </cell>
        </row>
        <row r="1593">
          <cell r="A1593" t="str">
            <v>418124671</v>
          </cell>
          <cell r="B1593" t="str">
            <v>PATRICIO*LUA*SOFIA</v>
          </cell>
        </row>
        <row r="1594">
          <cell r="A1594" t="str">
            <v>418124781</v>
          </cell>
          <cell r="B1594" t="str">
            <v>PAULINO*SALAZAR*ELIN SHARON</v>
          </cell>
        </row>
        <row r="1595">
          <cell r="A1595" t="str">
            <v>418124420</v>
          </cell>
          <cell r="B1595" t="str">
            <v>PAZ*RAFAEL*MARINA GUADALUPE</v>
          </cell>
        </row>
        <row r="1596">
          <cell r="A1596" t="str">
            <v>418240762</v>
          </cell>
          <cell r="B1596" t="str">
            <v>PEREZ*BUCIO*RUBEN ENRIQUE</v>
          </cell>
        </row>
        <row r="1597">
          <cell r="A1597" t="str">
            <v>418125214</v>
          </cell>
          <cell r="B1597" t="str">
            <v>PEREZ*CRESPO*ZAHIRA SUSANA</v>
          </cell>
        </row>
        <row r="1598">
          <cell r="A1598" t="str">
            <v>418123409</v>
          </cell>
          <cell r="B1598" t="str">
            <v>PEﾑA*ALCANTAR*ALEJANDRO EMMANUEL</v>
          </cell>
        </row>
        <row r="1599">
          <cell r="A1599" t="str">
            <v>418124853</v>
          </cell>
          <cell r="B1599" t="str">
            <v>PEﾑA*LECONA*RUFINO</v>
          </cell>
        </row>
        <row r="1600">
          <cell r="A1600" t="str">
            <v>418124358</v>
          </cell>
          <cell r="B1600" t="str">
            <v>PIﾑA*CARDONA*MONICA AZUCENA</v>
          </cell>
        </row>
        <row r="1601">
          <cell r="A1601" t="str">
            <v>418124592</v>
          </cell>
          <cell r="B1601" t="str">
            <v>PORRAS*CAMACHO*DIEGO AXEL</v>
          </cell>
        </row>
        <row r="1602">
          <cell r="A1602" t="str">
            <v>418124341</v>
          </cell>
          <cell r="B1602" t="str">
            <v>PORRAS*MARTINEZ*HECTOR ADRIAN</v>
          </cell>
        </row>
        <row r="1603">
          <cell r="A1603" t="str">
            <v>418124248</v>
          </cell>
          <cell r="B1603" t="str">
            <v>QUINTERO*ALVAREZ*ALEJANDRA</v>
          </cell>
        </row>
        <row r="1604">
          <cell r="A1604" t="str">
            <v>418125056</v>
          </cell>
          <cell r="B1604" t="str">
            <v>RAMIREZ*AYALA*CESAR ADRIAN</v>
          </cell>
        </row>
        <row r="1605">
          <cell r="A1605" t="str">
            <v>418125393</v>
          </cell>
          <cell r="B1605" t="str">
            <v>RAMIREZ*FRAGA*MARIANA ITZEL</v>
          </cell>
        </row>
        <row r="1606">
          <cell r="A1606" t="str">
            <v>418124145</v>
          </cell>
          <cell r="B1606" t="str">
            <v>RAMIREZ*GARCIA*LUZ MARIANA</v>
          </cell>
        </row>
        <row r="1607">
          <cell r="A1607" t="str">
            <v>418123296</v>
          </cell>
          <cell r="B1607" t="str">
            <v>RAMIREZ*GARCIA*VERONICA SUSANA</v>
          </cell>
        </row>
        <row r="1608">
          <cell r="A1608" t="str">
            <v>418123935</v>
          </cell>
          <cell r="B1608" t="str">
            <v>RAMIREZ*LOPEZ*JAIME</v>
          </cell>
        </row>
        <row r="1609">
          <cell r="A1609" t="str">
            <v>418124028</v>
          </cell>
          <cell r="B1609" t="str">
            <v>RAMIREZ*LOPEZ*JORGE EMMANUEL</v>
          </cell>
        </row>
        <row r="1610">
          <cell r="A1610">
            <v>314220448</v>
          </cell>
          <cell r="B1610" t="str">
            <v>RAMIREZ*MARTINEZ MELANNY VIVIANA</v>
          </cell>
        </row>
        <row r="1611">
          <cell r="A1611" t="str">
            <v>418123784</v>
          </cell>
          <cell r="B1611" t="str">
            <v>RAMIREZ*SERNA*SERGIO EDUARDO</v>
          </cell>
        </row>
        <row r="1612">
          <cell r="A1612" t="str">
            <v>418124004</v>
          </cell>
          <cell r="B1612" t="str">
            <v>RAMIREZ*VILLEGAS*LUIS FERNANDO</v>
          </cell>
        </row>
        <row r="1613">
          <cell r="A1613" t="str">
            <v>418124987</v>
          </cell>
          <cell r="B1613" t="str">
            <v>RAMOS*JAIME*LUIS MANUEL</v>
          </cell>
        </row>
        <row r="1614">
          <cell r="A1614" t="str">
            <v>418123100</v>
          </cell>
          <cell r="B1614" t="str">
            <v>RANGEL*CAMARILLO*JUANA ANTONIA</v>
          </cell>
        </row>
        <row r="1615">
          <cell r="A1615" t="str">
            <v>418123894</v>
          </cell>
          <cell r="B1615" t="str">
            <v>RAYAS*ANGUIANO*LUZ JUANA</v>
          </cell>
        </row>
        <row r="1616">
          <cell r="A1616" t="str">
            <v>311333213</v>
          </cell>
          <cell r="B1616" t="str">
            <v>RENDON*ALBARRAN*MARIO</v>
          </cell>
        </row>
        <row r="1617">
          <cell r="A1617" t="str">
            <v>418124396</v>
          </cell>
          <cell r="B1617" t="str">
            <v>RENDON*RAMIREZ*SOFIA VICTORIA</v>
          </cell>
        </row>
        <row r="1618">
          <cell r="A1618" t="str">
            <v>418123344</v>
          </cell>
          <cell r="B1618" t="str">
            <v>RESENDIZ*COLINDRES*MIREYA JAZMIN</v>
          </cell>
        </row>
        <row r="1619">
          <cell r="A1619" t="str">
            <v>418123090</v>
          </cell>
          <cell r="B1619" t="str">
            <v>REYES*CHAVEZ*JESUS</v>
          </cell>
        </row>
        <row r="1620">
          <cell r="A1620" t="str">
            <v>418123203</v>
          </cell>
          <cell r="B1620" t="str">
            <v>REYES*VALADEZ*PAOLA</v>
          </cell>
        </row>
        <row r="1621">
          <cell r="A1621" t="str">
            <v>418122859</v>
          </cell>
          <cell r="B1621" t="str">
            <v>RIOS*PONCE*LUIS FERNANDO</v>
          </cell>
        </row>
        <row r="1622">
          <cell r="A1622" t="str">
            <v>418122983</v>
          </cell>
          <cell r="B1622" t="str">
            <v>RIVAS*VICENTE*FERNANDO</v>
          </cell>
        </row>
        <row r="1623">
          <cell r="A1623" t="str">
            <v>418122969</v>
          </cell>
          <cell r="B1623" t="str">
            <v>RIZO*GONZALEZ*JOYCE DANELLI</v>
          </cell>
        </row>
        <row r="1624">
          <cell r="A1624" t="str">
            <v>418125207</v>
          </cell>
          <cell r="B1624" t="str">
            <v>ROCHA*OﾑATE*KARLA EMILCE</v>
          </cell>
        </row>
        <row r="1625">
          <cell r="A1625" t="str">
            <v>418124475</v>
          </cell>
          <cell r="B1625" t="str">
            <v>ROCHA*VILLA*VALERIA GUADALUPE</v>
          </cell>
        </row>
        <row r="1626">
          <cell r="A1626" t="str">
            <v>418125609</v>
          </cell>
          <cell r="B1626" t="str">
            <v>RODRIGUEZ*ALVAREZ*TANIA PAULINA</v>
          </cell>
        </row>
        <row r="1627">
          <cell r="A1627" t="str">
            <v>418124736</v>
          </cell>
          <cell r="B1627" t="str">
            <v>RODRIGUEZ*HERNANDEZ*MARIBEL</v>
          </cell>
        </row>
        <row r="1628">
          <cell r="A1628">
            <v>313043149</v>
          </cell>
          <cell r="B1628" t="str">
            <v>RODRÍGUEZ*TREJO*GUILLERMO</v>
          </cell>
        </row>
        <row r="1629">
          <cell r="A1629" t="str">
            <v>418123313</v>
          </cell>
          <cell r="B1629" t="str">
            <v>ROMERO*CARMONA*YANET CAROLINA</v>
          </cell>
        </row>
        <row r="1630">
          <cell r="A1630" t="str">
            <v>418125025</v>
          </cell>
          <cell r="B1630" t="str">
            <v>ROMERO*GOMEZ*ALONSO</v>
          </cell>
        </row>
        <row r="1631">
          <cell r="A1631" t="str">
            <v>418124303</v>
          </cell>
          <cell r="B1631" t="str">
            <v>ROMERO*LIRA*CINTHYA ANDREA</v>
          </cell>
        </row>
        <row r="1632">
          <cell r="A1632" t="str">
            <v>418125300</v>
          </cell>
          <cell r="B1632" t="str">
            <v>ROQUE*GUTIERREZ*PAHOLA</v>
          </cell>
        </row>
        <row r="1633">
          <cell r="A1633" t="str">
            <v>418123667</v>
          </cell>
          <cell r="B1633" t="str">
            <v>SALAZAR*RAMIREZ*ELIAS</v>
          </cell>
        </row>
        <row r="1634">
          <cell r="A1634" t="str">
            <v>311203901</v>
          </cell>
          <cell r="B1634" t="str">
            <v>SALAZAR*ROSAS*NORMA ANGELICA</v>
          </cell>
        </row>
        <row r="1635">
          <cell r="A1635">
            <v>315235937</v>
          </cell>
          <cell r="B1635" t="str">
            <v>SALAZAR*SANCHEZ*ARTURO RICARDO</v>
          </cell>
        </row>
        <row r="1636">
          <cell r="A1636" t="str">
            <v>418125269</v>
          </cell>
          <cell r="B1636" t="str">
            <v>SANCHEZ*GARCIA*KARLA ANGELICA</v>
          </cell>
        </row>
        <row r="1637">
          <cell r="A1637" t="str">
            <v>418124499</v>
          </cell>
          <cell r="B1637" t="str">
            <v>SANCHEZ*GARCIA*SANTIAGO DE JESUS</v>
          </cell>
        </row>
        <row r="1638">
          <cell r="A1638" t="str">
            <v>418123564</v>
          </cell>
          <cell r="B1638" t="str">
            <v>SANCHEZ*MENDEZ*CESAR DANIEL</v>
          </cell>
        </row>
        <row r="1639">
          <cell r="A1639" t="str">
            <v>418123083</v>
          </cell>
          <cell r="B1639" t="str">
            <v>SANCHEZ*ROMERO*JESSICA ASTRID ALEJA</v>
          </cell>
        </row>
        <row r="1640">
          <cell r="A1640" t="str">
            <v>418124619</v>
          </cell>
          <cell r="B1640" t="str">
            <v>SANCHEZ*TORRES*LEILANI LORENA</v>
          </cell>
        </row>
        <row r="1641">
          <cell r="A1641" t="str">
            <v>418123351</v>
          </cell>
          <cell r="B1641" t="str">
            <v>SANTIBAﾑEZ*SALDAﾑA*GERARDO</v>
          </cell>
        </row>
        <row r="1642">
          <cell r="A1642" t="str">
            <v>418125173</v>
          </cell>
          <cell r="B1642" t="str">
            <v>SAUTO*RIVAS*CLAUDIA FABIOLA</v>
          </cell>
        </row>
        <row r="1643">
          <cell r="A1643" t="str">
            <v>418123416</v>
          </cell>
          <cell r="B1643" t="str">
            <v>SEGOVIANO*HERNANDEZ*JOSSELYN ESTEFANIA</v>
          </cell>
        </row>
        <row r="1644">
          <cell r="A1644">
            <v>315205725</v>
          </cell>
          <cell r="B1644" t="str">
            <v>SERAFIN*GARCIA*MARIA GABRIELA</v>
          </cell>
        </row>
        <row r="1645">
          <cell r="A1645" t="str">
            <v>418123272</v>
          </cell>
          <cell r="B1645" t="str">
            <v>SERRATO*LOPEZ*ANGELINA JACQUELINE</v>
          </cell>
        </row>
        <row r="1646">
          <cell r="A1646" t="str">
            <v>418124444</v>
          </cell>
          <cell r="B1646" t="str">
            <v>SERVIN*VELAZQUEZ*GUADALUPE DE JESUS</v>
          </cell>
        </row>
        <row r="1647">
          <cell r="A1647" t="str">
            <v>418124365</v>
          </cell>
          <cell r="B1647" t="str">
            <v>SIMKIN*PEDRIDO*DAVID NOAH</v>
          </cell>
        </row>
        <row r="1648">
          <cell r="A1648" t="str">
            <v>418125331</v>
          </cell>
          <cell r="B1648" t="str">
            <v>SOLORZANO*VILLANUEVA*RAUL KOLDAVIKA</v>
          </cell>
        </row>
        <row r="1649">
          <cell r="A1649" t="str">
            <v>418124334</v>
          </cell>
          <cell r="B1649" t="str">
            <v>SOSA*SALGADO*ALEJANDRO</v>
          </cell>
        </row>
        <row r="1650">
          <cell r="A1650" t="str">
            <v>418123320</v>
          </cell>
          <cell r="B1650" t="str">
            <v>SOTO*HERNANDEZ*JORGE DIEGO</v>
          </cell>
        </row>
        <row r="1651">
          <cell r="A1651" t="str">
            <v>418125719</v>
          </cell>
          <cell r="B1651" t="str">
            <v>TEJEDA*NORIEGA*HUMBERTO</v>
          </cell>
        </row>
        <row r="1652">
          <cell r="A1652" t="str">
            <v>418123007</v>
          </cell>
          <cell r="B1652" t="str">
            <v>TERRONES*RAMIREZ*GRISELDA VANESSA</v>
          </cell>
        </row>
        <row r="1653">
          <cell r="A1653" t="str">
            <v>418123605</v>
          </cell>
          <cell r="B1653" t="str">
            <v>TORRES*PERALES*RUBEN</v>
          </cell>
        </row>
        <row r="1654">
          <cell r="A1654" t="str">
            <v>418060764</v>
          </cell>
          <cell r="B1654" t="str">
            <v>TOVAR*ROSALES*LAURA LIZETH</v>
          </cell>
        </row>
        <row r="1655">
          <cell r="A1655" t="str">
            <v>418125740</v>
          </cell>
          <cell r="B1655" t="str">
            <v>TOVAR*SOTO*DIEGO ADRIAN VALENTI</v>
          </cell>
        </row>
        <row r="1656">
          <cell r="A1656" t="str">
            <v>418123708</v>
          </cell>
          <cell r="B1656" t="str">
            <v>TRUJILLO*MANRIQUE*ALEJANDRO ABISAY</v>
          </cell>
        </row>
        <row r="1657">
          <cell r="A1657" t="str">
            <v>418124705</v>
          </cell>
          <cell r="B1657" t="str">
            <v>TRUJILLO*SERRATOS*CYNTHIA MIROSLAVA</v>
          </cell>
        </row>
        <row r="1658">
          <cell r="A1658" t="str">
            <v>418125290</v>
          </cell>
          <cell r="B1658" t="str">
            <v>VALADEZ*MARTINEZ*CRISTIAN</v>
          </cell>
        </row>
        <row r="1659">
          <cell r="A1659" t="str">
            <v>418124080</v>
          </cell>
          <cell r="B1659" t="str">
            <v>VALDIVIA*GUERRERO*MAYRA ESTEFANIA</v>
          </cell>
        </row>
        <row r="1660">
          <cell r="A1660" t="str">
            <v>418124657</v>
          </cell>
          <cell r="B1660" t="str">
            <v>VALDIVIA*VELAZQUEZ*ERICK MOISES</v>
          </cell>
        </row>
        <row r="1661">
          <cell r="A1661" t="str">
            <v>418124279</v>
          </cell>
          <cell r="B1661" t="str">
            <v>VALENCIA*SALAZAR*LUIS FERNANDO</v>
          </cell>
        </row>
        <row r="1662">
          <cell r="A1662" t="str">
            <v>418124729</v>
          </cell>
          <cell r="B1662" t="str">
            <v>VALLE*OJEDA*SAUL</v>
          </cell>
        </row>
        <row r="1663">
          <cell r="A1663" t="str">
            <v>418124530</v>
          </cell>
          <cell r="B1663" t="str">
            <v>VARGAS*AYALA*GUILLERMO</v>
          </cell>
        </row>
        <row r="1664">
          <cell r="A1664" t="str">
            <v>418122952</v>
          </cell>
          <cell r="B1664" t="str">
            <v>VARGAS*MARQUEZ*CAROLA</v>
          </cell>
        </row>
        <row r="1665">
          <cell r="A1665" t="str">
            <v>418060276</v>
          </cell>
          <cell r="B1665" t="str">
            <v>VASQUEZ*MARTINEZ*ESTEFANIA</v>
          </cell>
        </row>
        <row r="1666">
          <cell r="A1666" t="str">
            <v>418124482</v>
          </cell>
          <cell r="B1666" t="str">
            <v>VAZQUEZ*GUERRA*MARIA FERNANDA</v>
          </cell>
        </row>
        <row r="1667">
          <cell r="A1667" t="str">
            <v>418067000</v>
          </cell>
          <cell r="B1667" t="str">
            <v>VAZQUEZ*IBARRA*SAREDDI</v>
          </cell>
        </row>
        <row r="1668">
          <cell r="A1668" t="str">
            <v>415120179</v>
          </cell>
          <cell r="B1668" t="str">
            <v>VAZQUEZ*SORIANO*JUAN CARLOS</v>
          </cell>
        </row>
        <row r="1669">
          <cell r="A1669" t="str">
            <v>418123382</v>
          </cell>
          <cell r="B1669" t="str">
            <v>VELAZQUEZ*MARTINEZ*LIETZA MICHELE</v>
          </cell>
        </row>
        <row r="1670">
          <cell r="A1670" t="str">
            <v>418123492</v>
          </cell>
          <cell r="B1670" t="str">
            <v>VENEGAS*ARAIZA*FRIDA</v>
          </cell>
        </row>
        <row r="1671">
          <cell r="A1671" t="str">
            <v>418124042</v>
          </cell>
          <cell r="B1671" t="str">
            <v>VERDAYES*VARGAS*RAMSES</v>
          </cell>
        </row>
        <row r="1672">
          <cell r="A1672" t="str">
            <v>418123461</v>
          </cell>
          <cell r="B1672" t="str">
            <v>VILLALOBOS*SALAZAR*KAREN LIZETH</v>
          </cell>
        </row>
        <row r="1673">
          <cell r="A1673">
            <v>315022166</v>
          </cell>
          <cell r="B1673" t="str">
            <v>ZARRAGA*SILVA*NATALIA</v>
          </cell>
        </row>
        <row r="1674">
          <cell r="A1674" t="str">
            <v>418124664</v>
          </cell>
          <cell r="B1674" t="str">
            <v>ZAVALA*LOPEZ*PRISCILA ELIZABETH</v>
          </cell>
        </row>
        <row r="1675">
          <cell r="A1675" t="str">
            <v>418125616</v>
          </cell>
          <cell r="B1675" t="str">
            <v>ZAVALA*VALDIVIA*MIGUEL ANGEL</v>
          </cell>
        </row>
        <row r="1676">
          <cell r="A1676" t="str">
            <v>418123485</v>
          </cell>
          <cell r="B1676" t="str">
            <v>ZAVALA*VALDIVIA*SERGIO</v>
          </cell>
        </row>
        <row r="1677">
          <cell r="A1677" t="str">
            <v>418124059</v>
          </cell>
          <cell r="B1677" t="str">
            <v>ZENDEJAS*AVILA*LIDIA DEL CONSUELO</v>
          </cell>
        </row>
        <row r="1678">
          <cell r="A1678" t="str">
            <v>418123423</v>
          </cell>
          <cell r="B1678" t="str">
            <v>ZUﾑIGA*ARROYO*PAOLA GUILLERMINA</v>
          </cell>
        </row>
        <row r="1679">
          <cell r="A1679" t="str">
            <v>418125379</v>
          </cell>
          <cell r="B1679" t="str">
            <v>ZUﾑIGA*SANCHEZ*LUCERO GUADALUPE</v>
          </cell>
        </row>
        <row r="1680">
          <cell r="A1680">
            <v>315038109</v>
          </cell>
          <cell r="B1680" t="str">
            <v>ARELLANO* VALOIS *JESUS URIEL</v>
          </cell>
        </row>
        <row r="1681">
          <cell r="A1681">
            <v>315311882</v>
          </cell>
          <cell r="B1681" t="str">
            <v xml:space="preserve">CATARINO* ZAMORA*RICARDO </v>
          </cell>
        </row>
        <row r="1682">
          <cell r="A1682">
            <v>315182439</v>
          </cell>
          <cell r="B1682" t="str">
            <v>CORTES*FRAGOSO*CESAR</v>
          </cell>
        </row>
        <row r="1683">
          <cell r="A1683">
            <v>313211858</v>
          </cell>
          <cell r="B1683" t="str">
            <v>GARCIA*ZAMORA*ALBA SOFIA</v>
          </cell>
        </row>
        <row r="1684">
          <cell r="A1684">
            <v>315180459</v>
          </cell>
          <cell r="B1684" t="str">
            <v>GUERRERO*ZARATE*ANGEL ADAD</v>
          </cell>
        </row>
        <row r="1685">
          <cell r="A1685">
            <v>315179277</v>
          </cell>
          <cell r="B1685" t="str">
            <v>GUZMAN*ALDAY*WILIAMS*DE JESUS</v>
          </cell>
        </row>
        <row r="1686">
          <cell r="A1686">
            <v>314317881</v>
          </cell>
          <cell r="B1686" t="str">
            <v>LEON*MEDINA*GUSTAVO ULISES</v>
          </cell>
        </row>
        <row r="1687">
          <cell r="A1687">
            <v>417047805</v>
          </cell>
          <cell r="B1687" t="str">
            <v>LOVACO*FLORES*JOSE ABEL</v>
          </cell>
        </row>
        <row r="1688">
          <cell r="A1688">
            <v>313040818</v>
          </cell>
          <cell r="B1688" t="str">
            <v>MARTINEZ*LARA*BRENDA ANAHÍ</v>
          </cell>
        </row>
        <row r="1689">
          <cell r="A1689">
            <v>315271450</v>
          </cell>
          <cell r="B1689" t="str">
            <v>MOLINA* DE LA CRUZ*KAREN LISET</v>
          </cell>
        </row>
        <row r="1690">
          <cell r="A1690">
            <v>314227416</v>
          </cell>
          <cell r="B1690" t="str">
            <v>MUÑIZ* PULIDO*ESTEFANA CARLA</v>
          </cell>
        </row>
        <row r="1691">
          <cell r="A1691">
            <v>314291563</v>
          </cell>
          <cell r="B1691" t="str">
            <v>ORTIZ*MEDINA*GLORIA MARIA</v>
          </cell>
        </row>
        <row r="1692">
          <cell r="A1692">
            <v>315121836</v>
          </cell>
          <cell r="B1692" t="str">
            <v>RODRIGUZ*OCAÑA*LUIS ERICK</v>
          </cell>
        </row>
        <row r="1693">
          <cell r="A1693">
            <v>314163066</v>
          </cell>
          <cell r="B1693" t="str">
            <v>SIERRA* DE LA CRUZ* NILDA PATRICIA</v>
          </cell>
        </row>
        <row r="1694">
          <cell r="A1694">
            <v>315269343</v>
          </cell>
          <cell r="B1694" t="str">
            <v>VALENCIA*MARTINEZ*ROSA MONSERRAT</v>
          </cell>
        </row>
        <row r="1695">
          <cell r="A1695">
            <v>315591275</v>
          </cell>
          <cell r="B1695" t="str">
            <v>VARGAS*VALENCIA*AVIL</v>
          </cell>
        </row>
        <row r="1696">
          <cell r="A1696">
            <v>315169669</v>
          </cell>
          <cell r="B1696" t="str">
            <v>GUTIERREZ*JIMENEZ*MAURICIO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magarciag@hotmail.com" TargetMode="External"/><Relationship Id="rId21" Type="http://schemas.openxmlformats.org/officeDocument/2006/relationships/hyperlink" Target="mailto:direccion@enes.unam.mx" TargetMode="External"/><Relationship Id="rId42" Type="http://schemas.openxmlformats.org/officeDocument/2006/relationships/hyperlink" Target="mailto:dra.lilianagtz@gmail.com" TargetMode="External"/><Relationship Id="rId63" Type="http://schemas.openxmlformats.org/officeDocument/2006/relationships/hyperlink" Target="mailto:dr.abrahamendoza@gmail.com" TargetMode="External"/><Relationship Id="rId84" Type="http://schemas.openxmlformats.org/officeDocument/2006/relationships/hyperlink" Target="mailto:piej_2000@hotmail.com" TargetMode="External"/><Relationship Id="rId138" Type="http://schemas.openxmlformats.org/officeDocument/2006/relationships/hyperlink" Target="mailto:ahtziri@cimat.mx" TargetMode="External"/><Relationship Id="rId159" Type="http://schemas.openxmlformats.org/officeDocument/2006/relationships/hyperlink" Target="mailto:dr.j.david.ortiz@gmail.com" TargetMode="External"/><Relationship Id="rId170" Type="http://schemas.openxmlformats.org/officeDocument/2006/relationships/hyperlink" Target="mailto:lmlm@unam.mx" TargetMode="External"/><Relationship Id="rId191" Type="http://schemas.openxmlformats.org/officeDocument/2006/relationships/hyperlink" Target="mailto:inagle1484@hotmail.com" TargetMode="External"/><Relationship Id="rId107" Type="http://schemas.openxmlformats.org/officeDocument/2006/relationships/hyperlink" Target="mailto:varz77@hotmail.com" TargetMode="External"/><Relationship Id="rId11" Type="http://schemas.openxmlformats.org/officeDocument/2006/relationships/hyperlink" Target="mailto:alberto_cabrerag@hotmail.com" TargetMode="External"/><Relationship Id="rId32" Type="http://schemas.openxmlformats.org/officeDocument/2006/relationships/hyperlink" Target="mailto:horseconnection@hotmail.com" TargetMode="External"/><Relationship Id="rId53" Type="http://schemas.openxmlformats.org/officeDocument/2006/relationships/hyperlink" Target="mailto:mlara@enes.unam.mx" TargetMode="External"/><Relationship Id="rId74" Type="http://schemas.openxmlformats.org/officeDocument/2006/relationships/hyperlink" Target="mailto:eperez@cio.mx" TargetMode="External"/><Relationship Id="rId128" Type="http://schemas.openxmlformats.org/officeDocument/2006/relationships/hyperlink" Target="mailto:rima8272@hotmail.com" TargetMode="External"/><Relationship Id="rId149" Type="http://schemas.openxmlformats.org/officeDocument/2006/relationships/hyperlink" Target="mailto:h_antonio@hotmail.com" TargetMode="External"/><Relationship Id="rId5" Type="http://schemas.openxmlformats.org/officeDocument/2006/relationships/hyperlink" Target="mailto:grupobarajas@hotmail.com" TargetMode="External"/><Relationship Id="rId95" Type="http://schemas.openxmlformats.org/officeDocument/2006/relationships/hyperlink" Target="mailto:ftenorio_enes@hotmail.com" TargetMode="External"/><Relationship Id="rId160" Type="http://schemas.openxmlformats.org/officeDocument/2006/relationships/hyperlink" Target="mailto:federicom.corona@gmail.com" TargetMode="External"/><Relationship Id="rId181" Type="http://schemas.openxmlformats.org/officeDocument/2006/relationships/hyperlink" Target="mailto:piustorm01@hotmail.com" TargetMode="External"/><Relationship Id="rId22" Type="http://schemas.openxmlformats.org/officeDocument/2006/relationships/hyperlink" Target="mailto:jacintoarmando@enes.unam.mx" TargetMode="External"/><Relationship Id="rId43" Type="http://schemas.openxmlformats.org/officeDocument/2006/relationships/hyperlink" Target="mailto:polopolohdz@hotmail.com" TargetMode="External"/><Relationship Id="rId64" Type="http://schemas.openxmlformats.org/officeDocument/2006/relationships/hyperlink" Target="mailto:dr.abrahamendoza@yahoo.com.mx" TargetMode="External"/><Relationship Id="rId118" Type="http://schemas.openxmlformats.org/officeDocument/2006/relationships/hyperlink" Target="mailto:Manuel_miroglio@yahoo.com" TargetMode="External"/><Relationship Id="rId139" Type="http://schemas.openxmlformats.org/officeDocument/2006/relationships/hyperlink" Target="mailto:areli.vazquez@gmail.com" TargetMode="External"/><Relationship Id="rId85" Type="http://schemas.openxmlformats.org/officeDocument/2006/relationships/hyperlink" Target="mailto:martin9.romero9@gmail.com" TargetMode="External"/><Relationship Id="rId150" Type="http://schemas.openxmlformats.org/officeDocument/2006/relationships/hyperlink" Target="mailto:gmacias@enes.unam.mx" TargetMode="External"/><Relationship Id="rId171" Type="http://schemas.openxmlformats.org/officeDocument/2006/relationships/hyperlink" Target="mailto:opadrone@enes.unam.mx" TargetMode="External"/><Relationship Id="rId192" Type="http://schemas.openxmlformats.org/officeDocument/2006/relationships/hyperlink" Target="mailto:leval.1112@gmail.com" TargetMode="External"/><Relationship Id="rId12" Type="http://schemas.openxmlformats.org/officeDocument/2006/relationships/hyperlink" Target="mailto:diente8@yahoo.com.mx" TargetMode="External"/><Relationship Id="rId33" Type="http://schemas.openxmlformats.org/officeDocument/2006/relationships/hyperlink" Target="mailto:iskragv@gmail.com" TargetMode="External"/><Relationship Id="rId108" Type="http://schemas.openxmlformats.org/officeDocument/2006/relationships/hyperlink" Target="mailto:fisioter.09@gmail.com" TargetMode="External"/><Relationship Id="rId129" Type="http://schemas.openxmlformats.org/officeDocument/2006/relationships/hyperlink" Target="mailto:b.echeverria@enes.unam.mx" TargetMode="External"/><Relationship Id="rId54" Type="http://schemas.openxmlformats.org/officeDocument/2006/relationships/hyperlink" Target="mailto:marialuisaqfb@yahoo.com.mx" TargetMode="External"/><Relationship Id="rId75" Type="http://schemas.openxmlformats.org/officeDocument/2006/relationships/hyperlink" Target="mailto:brrios@utleon.edu.mx" TargetMode="External"/><Relationship Id="rId96" Type="http://schemas.openxmlformats.org/officeDocument/2006/relationships/hyperlink" Target="mailto:tarik.torres.m@gmail.com" TargetMode="External"/><Relationship Id="rId140" Type="http://schemas.openxmlformats.org/officeDocument/2006/relationships/hyperlink" Target="mailto:mcollado@telmexmail.com" TargetMode="External"/><Relationship Id="rId161" Type="http://schemas.openxmlformats.org/officeDocument/2006/relationships/hyperlink" Target="mailto:dr_eder_iniguez@live.com.mx" TargetMode="External"/><Relationship Id="rId182" Type="http://schemas.openxmlformats.org/officeDocument/2006/relationships/hyperlink" Target="mailto:metafora.comunicacion@gmail.com" TargetMode="External"/><Relationship Id="rId6" Type="http://schemas.openxmlformats.org/officeDocument/2006/relationships/hyperlink" Target="mailto:jebarrera@enes.unam.mx" TargetMode="External"/><Relationship Id="rId23" Type="http://schemas.openxmlformats.org/officeDocument/2006/relationships/hyperlink" Target="mailto:adrisglez@gmail.com" TargetMode="External"/><Relationship Id="rId119" Type="http://schemas.openxmlformats.org/officeDocument/2006/relationships/hyperlink" Target="mailto:fdelagarzaj@hotmail.com" TargetMode="External"/><Relationship Id="rId44" Type="http://schemas.openxmlformats.org/officeDocument/2006/relationships/hyperlink" Target="mailto:kikinhedz@gmail.com" TargetMode="External"/><Relationship Id="rId65" Type="http://schemas.openxmlformats.org/officeDocument/2006/relationships/hyperlink" Target="mailto:papanteca@hotmail.com" TargetMode="External"/><Relationship Id="rId86" Type="http://schemas.openxmlformats.org/officeDocument/2006/relationships/hyperlink" Target="mailto:martin_77708@yahoo.com.mx" TargetMode="External"/><Relationship Id="rId130" Type="http://schemas.openxmlformats.org/officeDocument/2006/relationships/hyperlink" Target="mailto:rafaeldherrera2@hotmail.com;drherrera2@unam.mx" TargetMode="External"/><Relationship Id="rId151" Type="http://schemas.openxmlformats.org/officeDocument/2006/relationships/hyperlink" Target="mailto:avelarjz@hotmail.com" TargetMode="External"/><Relationship Id="rId172" Type="http://schemas.openxmlformats.org/officeDocument/2006/relationships/hyperlink" Target="mailto:dentist.garcia@gmail.com" TargetMode="External"/><Relationship Id="rId193" Type="http://schemas.openxmlformats.org/officeDocument/2006/relationships/printerSettings" Target="../printerSettings/printerSettings2.bin"/><Relationship Id="rId13" Type="http://schemas.openxmlformats.org/officeDocument/2006/relationships/hyperlink" Target="mailto:jjcmcarpio@gmail.com" TargetMode="External"/><Relationship Id="rId109" Type="http://schemas.openxmlformats.org/officeDocument/2006/relationships/hyperlink" Target="mailto:ileana_aguilarcabello@outlook.com" TargetMode="External"/><Relationship Id="rId34" Type="http://schemas.openxmlformats.org/officeDocument/2006/relationships/hyperlink" Target="mailto:iskragv@enes.unam.mx" TargetMode="External"/><Relationship Id="rId50" Type="http://schemas.openxmlformats.org/officeDocument/2006/relationships/hyperlink" Target="mailto:diadinamico@hotmail.com" TargetMode="External"/><Relationship Id="rId55" Type="http://schemas.openxmlformats.org/officeDocument/2006/relationships/hyperlink" Target="mailto:maria.luisa.lazo@gmail.com" TargetMode="External"/><Relationship Id="rId76" Type="http://schemas.openxmlformats.org/officeDocument/2006/relationships/hyperlink" Target="mailto:aaron.redman@enes.unam.mx" TargetMode="External"/><Relationship Id="rId97" Type="http://schemas.openxmlformats.org/officeDocument/2006/relationships/hyperlink" Target="mailto:valenciaroberto@gmail.com" TargetMode="External"/><Relationship Id="rId104" Type="http://schemas.openxmlformats.org/officeDocument/2006/relationships/hyperlink" Target="mailto:trilcemelannie@gmail.com" TargetMode="External"/><Relationship Id="rId120" Type="http://schemas.openxmlformats.org/officeDocument/2006/relationships/hyperlink" Target="mailto:arougon@enes.unam.mx" TargetMode="External"/><Relationship Id="rId125" Type="http://schemas.openxmlformats.org/officeDocument/2006/relationships/hyperlink" Target="mailto:ana6509@yahoo.com" TargetMode="External"/><Relationship Id="rId141" Type="http://schemas.openxmlformats.org/officeDocument/2006/relationships/hyperlink" Target="mailto:juandre71@hotmail.com" TargetMode="External"/><Relationship Id="rId146" Type="http://schemas.openxmlformats.org/officeDocument/2006/relationships/hyperlink" Target="mailto:mariacvv@hotmail.com" TargetMode="External"/><Relationship Id="rId167" Type="http://schemas.openxmlformats.org/officeDocument/2006/relationships/hyperlink" Target="mailto:mtabche@prodigy.net.mx" TargetMode="External"/><Relationship Id="rId188" Type="http://schemas.openxmlformats.org/officeDocument/2006/relationships/hyperlink" Target="mailto:isamano7@hotmail.com" TargetMode="External"/><Relationship Id="rId7" Type="http://schemas.openxmlformats.org/officeDocument/2006/relationships/hyperlink" Target="mailto:rerabare@hotmail.com" TargetMode="External"/><Relationship Id="rId71" Type="http://schemas.openxmlformats.org/officeDocument/2006/relationships/hyperlink" Target="mailto:apadillaco@guanajuato.gob.mx" TargetMode="External"/><Relationship Id="rId92" Type="http://schemas.openxmlformats.org/officeDocument/2006/relationships/hyperlink" Target="mailto:harumishb@gmail.com" TargetMode="External"/><Relationship Id="rId162" Type="http://schemas.openxmlformats.org/officeDocument/2006/relationships/hyperlink" Target="mailto:gabyhgcbb@hotmail.com" TargetMode="External"/><Relationship Id="rId183" Type="http://schemas.openxmlformats.org/officeDocument/2006/relationships/hyperlink" Target="mailto:jroison@gmail.com" TargetMode="External"/><Relationship Id="rId2" Type="http://schemas.openxmlformats.org/officeDocument/2006/relationships/hyperlink" Target="mailto:emialcaraz@hotmail.com" TargetMode="External"/><Relationship Id="rId29" Type="http://schemas.openxmlformats.org/officeDocument/2006/relationships/hyperlink" Target="mailto:medrichard@hotmail.com" TargetMode="External"/><Relationship Id="rId24" Type="http://schemas.openxmlformats.org/officeDocument/2006/relationships/hyperlink" Target="mailto:cencinasmx@yahoo.com.mx" TargetMode="External"/><Relationship Id="rId40" Type="http://schemas.openxmlformats.org/officeDocument/2006/relationships/hyperlink" Target="mailto:pumaboss30@yahoo.com" TargetMode="External"/><Relationship Id="rId45" Type="http://schemas.openxmlformats.org/officeDocument/2006/relationships/hyperlink" Target="mailto:silvia.hernandezgomez@gmail.com" TargetMode="External"/><Relationship Id="rId66" Type="http://schemas.openxmlformats.org/officeDocument/2006/relationships/hyperlink" Target="mailto:monikmdl@hotmail.com" TargetMode="External"/><Relationship Id="rId87" Type="http://schemas.openxmlformats.org/officeDocument/2006/relationships/hyperlink" Target="mailto:migesantos@gmail.com" TargetMode="External"/><Relationship Id="rId110" Type="http://schemas.openxmlformats.org/officeDocument/2006/relationships/hyperlink" Target="mailto:arochar@ipn.mx" TargetMode="External"/><Relationship Id="rId115" Type="http://schemas.openxmlformats.org/officeDocument/2006/relationships/hyperlink" Target="mailto:erin.n.redman@gmail.com" TargetMode="External"/><Relationship Id="rId131" Type="http://schemas.openxmlformats.org/officeDocument/2006/relationships/hyperlink" Target="mailto:paty.manrique@hotmail.com" TargetMode="External"/><Relationship Id="rId136" Type="http://schemas.openxmlformats.org/officeDocument/2006/relationships/hyperlink" Target="mailto:Correo_ann@hotmail.com" TargetMode="External"/><Relationship Id="rId157" Type="http://schemas.openxmlformats.org/officeDocument/2006/relationships/hyperlink" Target="mailto:benjaminlopeznunez@gmail.com" TargetMode="External"/><Relationship Id="rId178" Type="http://schemas.openxmlformats.org/officeDocument/2006/relationships/hyperlink" Target="mailto:jruenes@gmail.com" TargetMode="External"/><Relationship Id="rId61" Type="http://schemas.openxmlformats.org/officeDocument/2006/relationships/hyperlink" Target="mailto:adriana.martinez@enes.unam.mx" TargetMode="External"/><Relationship Id="rId82" Type="http://schemas.openxmlformats.org/officeDocument/2006/relationships/hyperlink" Target="mailto:arochar@ipn.mx" TargetMode="External"/><Relationship Id="rId152" Type="http://schemas.openxmlformats.org/officeDocument/2006/relationships/hyperlink" Target="mailto:ftpauvillanueva@gmail.com" TargetMode="External"/><Relationship Id="rId173" Type="http://schemas.openxmlformats.org/officeDocument/2006/relationships/hyperlink" Target="mailto:deligon2888@hotmail.com" TargetMode="External"/><Relationship Id="rId194" Type="http://schemas.openxmlformats.org/officeDocument/2006/relationships/vmlDrawing" Target="../drawings/vmlDrawing2.vml"/><Relationship Id="rId19" Type="http://schemas.openxmlformats.org/officeDocument/2006/relationships/hyperlink" Target="mailto:mayelaalejandra@yahoo.com" TargetMode="External"/><Relationship Id="rId14" Type="http://schemas.openxmlformats.org/officeDocument/2006/relationships/hyperlink" Target="mailto:tutorial200@yahoo.com.mx" TargetMode="External"/><Relationship Id="rId30" Type="http://schemas.openxmlformats.org/officeDocument/2006/relationships/hyperlink" Target="mailto:maruata_gf@hotmail.com" TargetMode="External"/><Relationship Id="rId35" Type="http://schemas.openxmlformats.org/officeDocument/2006/relationships/hyperlink" Target="mailto:jlgaliano@hotmail.com" TargetMode="External"/><Relationship Id="rId56" Type="http://schemas.openxmlformats.org/officeDocument/2006/relationships/hyperlink" Target="mailto:rlugo@teleton-gto.org.mx/r_osaki@hotmail.com" TargetMode="External"/><Relationship Id="rId77" Type="http://schemas.openxmlformats.org/officeDocument/2006/relationships/hyperlink" Target="mailto:jfrd@enes.unam.mx" TargetMode="External"/><Relationship Id="rId100" Type="http://schemas.openxmlformats.org/officeDocument/2006/relationships/hyperlink" Target="mailto:jvega.arreguin@gmail.com" TargetMode="External"/><Relationship Id="rId105" Type="http://schemas.openxmlformats.org/officeDocument/2006/relationships/hyperlink" Target="mailto:trilce_mvv@hotmail.com" TargetMode="External"/><Relationship Id="rId126" Type="http://schemas.openxmlformats.org/officeDocument/2006/relationships/hyperlink" Target="mailto:paty.manrique@hotmail.com" TargetMode="External"/><Relationship Id="rId147" Type="http://schemas.openxmlformats.org/officeDocument/2006/relationships/hyperlink" Target="mailto:mcaa05@gmail.com" TargetMode="External"/><Relationship Id="rId168" Type="http://schemas.openxmlformats.org/officeDocument/2006/relationships/hyperlink" Target="mailto:iniguezeder@gmail.com" TargetMode="External"/><Relationship Id="rId8" Type="http://schemas.openxmlformats.org/officeDocument/2006/relationships/hyperlink" Target="mailto:chuchobatta@enes.unam.mx" TargetMode="External"/><Relationship Id="rId51" Type="http://schemas.openxmlformats.org/officeDocument/2006/relationships/hyperlink" Target="mailto:cjaramillo@enes.unam.mx" TargetMode="External"/><Relationship Id="rId72" Type="http://schemas.openxmlformats.org/officeDocument/2006/relationships/hyperlink" Target="mailto:felix@unam.mx" TargetMode="External"/><Relationship Id="rId93" Type="http://schemas.openxmlformats.org/officeDocument/2006/relationships/hyperlink" Target="mailto:dianasofia25@hotmail.com" TargetMode="External"/><Relationship Id="rId98" Type="http://schemas.openxmlformats.org/officeDocument/2006/relationships/hyperlink" Target="mailto:march_555@hotmail.com" TargetMode="External"/><Relationship Id="rId121" Type="http://schemas.openxmlformats.org/officeDocument/2006/relationships/hyperlink" Target="mailto:alansv9@gmail.com" TargetMode="External"/><Relationship Id="rId142" Type="http://schemas.openxmlformats.org/officeDocument/2006/relationships/hyperlink" Target="mailto:consultor3@plusintegralconsultores.com" TargetMode="External"/><Relationship Id="rId163" Type="http://schemas.openxmlformats.org/officeDocument/2006/relationships/hyperlink" Target="mailto:flojeria@hotmail.com" TargetMode="External"/><Relationship Id="rId184" Type="http://schemas.openxmlformats.org/officeDocument/2006/relationships/hyperlink" Target="mailto:jreyes@enes.unam.mx" TargetMode="External"/><Relationship Id="rId189" Type="http://schemas.openxmlformats.org/officeDocument/2006/relationships/hyperlink" Target="mailto:viper2305@gmail.com" TargetMode="External"/><Relationship Id="rId3" Type="http://schemas.openxmlformats.org/officeDocument/2006/relationships/hyperlink" Target="mailto:ralfarog@guanajuato.gob.mx" TargetMode="External"/><Relationship Id="rId25" Type="http://schemas.openxmlformats.org/officeDocument/2006/relationships/hyperlink" Target="mailto:cencinas@delasalle.edu.mx" TargetMode="External"/><Relationship Id="rId46" Type="http://schemas.openxmlformats.org/officeDocument/2006/relationships/hyperlink" Target="mailto:delgadalinea@gmail.com" TargetMode="External"/><Relationship Id="rId67" Type="http://schemas.openxmlformats.org/officeDocument/2006/relationships/hyperlink" Target="mailto:palimuga_unam@hotmail.com" TargetMode="External"/><Relationship Id="rId116" Type="http://schemas.openxmlformats.org/officeDocument/2006/relationships/hyperlink" Target="mailto:rcontreras4@hotmail.com" TargetMode="External"/><Relationship Id="rId137" Type="http://schemas.openxmlformats.org/officeDocument/2006/relationships/hyperlink" Target="mailto:alex1mitot@yahoo.com.mx" TargetMode="External"/><Relationship Id="rId158" Type="http://schemas.openxmlformats.org/officeDocument/2006/relationships/hyperlink" Target="mailto:drlonato@gmail.com" TargetMode="External"/><Relationship Id="rId20" Type="http://schemas.openxmlformats.org/officeDocument/2006/relationships/hyperlink" Target="mailto:lnca_mayeladealba@hotmail.com" TargetMode="External"/><Relationship Id="rId41" Type="http://schemas.openxmlformats.org/officeDocument/2006/relationships/hyperlink" Target="mailto:dra.lilianagtz@hotmail.com" TargetMode="External"/><Relationship Id="rId62" Type="http://schemas.openxmlformats.org/officeDocument/2006/relationships/hyperlink" Target="mailto:david_mtz_80@hotmail.com" TargetMode="External"/><Relationship Id="rId83" Type="http://schemas.openxmlformats.org/officeDocument/2006/relationships/hyperlink" Target="mailto:bibis@lycos.com" TargetMode="External"/><Relationship Id="rId88" Type="http://schemas.openxmlformats.org/officeDocument/2006/relationships/hyperlink" Target="mailto:drsancheztrocino@gmail.com" TargetMode="External"/><Relationship Id="rId111" Type="http://schemas.openxmlformats.org/officeDocument/2006/relationships/hyperlink" Target="mailto:mconsuelopa@gmail.com" TargetMode="External"/><Relationship Id="rId132" Type="http://schemas.openxmlformats.org/officeDocument/2006/relationships/hyperlink" Target="mailto:mruiz@enes.unam.mx" TargetMode="External"/><Relationship Id="rId153" Type="http://schemas.openxmlformats.org/officeDocument/2006/relationships/hyperlink" Target="mailto:andreinacjb@hotmail.com" TargetMode="External"/><Relationship Id="rId174" Type="http://schemas.openxmlformats.org/officeDocument/2006/relationships/hyperlink" Target="mailto:ayerdito03@gmail.com" TargetMode="External"/><Relationship Id="rId179" Type="http://schemas.openxmlformats.org/officeDocument/2006/relationships/hyperlink" Target="mailto:mcaguerosz@hotmail.com" TargetMode="External"/><Relationship Id="rId195" Type="http://schemas.openxmlformats.org/officeDocument/2006/relationships/comments" Target="../comments2.xml"/><Relationship Id="rId190" Type="http://schemas.openxmlformats.org/officeDocument/2006/relationships/hyperlink" Target="mailto:gonzalezmarcos888@gmail.com" TargetMode="External"/><Relationship Id="rId15" Type="http://schemas.openxmlformats.org/officeDocument/2006/relationships/hyperlink" Target="mailto:claudiac@gmail.com" TargetMode="External"/><Relationship Id="rId36" Type="http://schemas.openxmlformats.org/officeDocument/2006/relationships/hyperlink" Target="mailto:jcarlos@cimat.mx" TargetMode="External"/><Relationship Id="rId57" Type="http://schemas.openxmlformats.org/officeDocument/2006/relationships/hyperlink" Target="mailto:jlmr@cio.mx" TargetMode="External"/><Relationship Id="rId106" Type="http://schemas.openxmlformats.org/officeDocument/2006/relationships/hyperlink" Target="mailto:rocio.zunigaa@gmail.com" TargetMode="External"/><Relationship Id="rId127" Type="http://schemas.openxmlformats.org/officeDocument/2006/relationships/hyperlink" Target="mailto:magaleebp@gmail.com" TargetMode="External"/><Relationship Id="rId10" Type="http://schemas.openxmlformats.org/officeDocument/2006/relationships/hyperlink" Target="mailto:tomy_laxy@yahoo.com" TargetMode="External"/><Relationship Id="rId31" Type="http://schemas.openxmlformats.org/officeDocument/2006/relationships/hyperlink" Target="mailto:drraulgarciamiranda@outlook.com" TargetMode="External"/><Relationship Id="rId52" Type="http://schemas.openxmlformats.org/officeDocument/2006/relationships/hyperlink" Target="mailto:jafisio02@hotmail.com" TargetMode="External"/><Relationship Id="rId73" Type="http://schemas.openxmlformats.org/officeDocument/2006/relationships/hyperlink" Target="mailto:alonso.perez.delgadillo@gmail.com" TargetMode="External"/><Relationship Id="rId78" Type="http://schemas.openxmlformats.org/officeDocument/2006/relationships/hyperlink" Target="mailto:jose_rd@hotmail.com" TargetMode="External"/><Relationship Id="rId94" Type="http://schemas.openxmlformats.org/officeDocument/2006/relationships/hyperlink" Target="mailto:suzanne.pani@gmail.com" TargetMode="External"/><Relationship Id="rId99" Type="http://schemas.openxmlformats.org/officeDocument/2006/relationships/hyperlink" Target="mailto:jvega@enes.unam.mx" TargetMode="External"/><Relationship Id="rId101" Type="http://schemas.openxmlformats.org/officeDocument/2006/relationships/hyperlink" Target="mailto:gvilar.enes@gmail.com" TargetMode="External"/><Relationship Id="rId122" Type="http://schemas.openxmlformats.org/officeDocument/2006/relationships/hyperlink" Target="mailto:fidencio_rivas@yahoo.com.mx" TargetMode="External"/><Relationship Id="rId143" Type="http://schemas.openxmlformats.org/officeDocument/2006/relationships/hyperlink" Target="mailto:paty.manrique@hotmail.com" TargetMode="External"/><Relationship Id="rId148" Type="http://schemas.openxmlformats.org/officeDocument/2006/relationships/hyperlink" Target="mailto:candy.floresgracia@gmail.com" TargetMode="External"/><Relationship Id="rId164" Type="http://schemas.openxmlformats.org/officeDocument/2006/relationships/hyperlink" Target="mailto:kalpana.ccg@gmail.com" TargetMode="External"/><Relationship Id="rId169" Type="http://schemas.openxmlformats.org/officeDocument/2006/relationships/hyperlink" Target="mailto:andreina_jordan@yahoo.com" TargetMode="External"/><Relationship Id="rId185" Type="http://schemas.openxmlformats.org/officeDocument/2006/relationships/hyperlink" Target="mailto:lilia85@cimat.mx" TargetMode="External"/><Relationship Id="rId4" Type="http://schemas.openxmlformats.org/officeDocument/2006/relationships/hyperlink" Target="mailto:alfarogomez@gmail.com" TargetMode="External"/><Relationship Id="rId9" Type="http://schemas.openxmlformats.org/officeDocument/2006/relationships/hyperlink" Target="mailto:lblanco@enes.unam.mx" TargetMode="External"/><Relationship Id="rId180" Type="http://schemas.openxmlformats.org/officeDocument/2006/relationships/hyperlink" Target="mailto:fcopedronni@yahoo.com.mx" TargetMode="External"/><Relationship Id="rId26" Type="http://schemas.openxmlformats.org/officeDocument/2006/relationships/hyperlink" Target="mailto:gsoltero@enes.unam.mx" TargetMode="External"/><Relationship Id="rId47" Type="http://schemas.openxmlformats.org/officeDocument/2006/relationships/hyperlink" Target="mailto:mantraingenieria@hotmail.com" TargetMode="External"/><Relationship Id="rId68" Type="http://schemas.openxmlformats.org/officeDocument/2006/relationships/hyperlink" Target="mailto:janetlinkin@hotmail.com" TargetMode="External"/><Relationship Id="rId89" Type="http://schemas.openxmlformats.org/officeDocument/2006/relationships/hyperlink" Target="mailto:gsantos@utleon.edu.mx" TargetMode="External"/><Relationship Id="rId112" Type="http://schemas.openxmlformats.org/officeDocument/2006/relationships/hyperlink" Target="mailto:felipe_matehuala@hotmail.com" TargetMode="External"/><Relationship Id="rId133" Type="http://schemas.openxmlformats.org/officeDocument/2006/relationships/hyperlink" Target="mailto:m_r44@hotmail.com" TargetMode="External"/><Relationship Id="rId154" Type="http://schemas.openxmlformats.org/officeDocument/2006/relationships/hyperlink" Target="mailto:fatimaguilar@gmail.com" TargetMode="External"/><Relationship Id="rId175" Type="http://schemas.openxmlformats.org/officeDocument/2006/relationships/hyperlink" Target="mailto:andrea.ramirezg@comunidad.unam.mx" TargetMode="External"/><Relationship Id="rId16" Type="http://schemas.openxmlformats.org/officeDocument/2006/relationships/hyperlink" Target="mailto:fisio.aline@enes.unam.mx" TargetMode="External"/><Relationship Id="rId37" Type="http://schemas.openxmlformats.org/officeDocument/2006/relationships/hyperlink" Target="mailto:rutthhis@hotmail.com" TargetMode="External"/><Relationship Id="rId58" Type="http://schemas.openxmlformats.org/officeDocument/2006/relationships/hyperlink" Target="mailto:camilomqez@yahoo.com.mx" TargetMode="External"/><Relationship Id="rId79" Type="http://schemas.openxmlformats.org/officeDocument/2006/relationships/hyperlink" Target="mailto:biblioteca@enes.unam.mx" TargetMode="External"/><Relationship Id="rId102" Type="http://schemas.openxmlformats.org/officeDocument/2006/relationships/hyperlink" Target="mailto:gvilar@enes.unam.mx" TargetMode="External"/><Relationship Id="rId123" Type="http://schemas.openxmlformats.org/officeDocument/2006/relationships/hyperlink" Target="mailto:romerolara40@hotmail.com" TargetMode="External"/><Relationship Id="rId144" Type="http://schemas.openxmlformats.org/officeDocument/2006/relationships/hyperlink" Target="mailto:neriga13@yahoo.com.mx" TargetMode="External"/><Relationship Id="rId90" Type="http://schemas.openxmlformats.org/officeDocument/2006/relationships/hyperlink" Target="mailto:jguadalupes@yahoo.com" TargetMode="External"/><Relationship Id="rId165" Type="http://schemas.openxmlformats.org/officeDocument/2006/relationships/hyperlink" Target="mailto:ghsilva@geociencias.unam.mx" TargetMode="External"/><Relationship Id="rId186" Type="http://schemas.openxmlformats.org/officeDocument/2006/relationships/hyperlink" Target="mailto:eliecergm070112@gmail.com" TargetMode="External"/><Relationship Id="rId27" Type="http://schemas.openxmlformats.org/officeDocument/2006/relationships/hyperlink" Target="mailto:soltero@gmail.com" TargetMode="External"/><Relationship Id="rId48" Type="http://schemas.openxmlformats.org/officeDocument/2006/relationships/hyperlink" Target="mailto:mantrainfante@hotmail.com" TargetMode="External"/><Relationship Id="rId69" Type="http://schemas.openxmlformats.org/officeDocument/2006/relationships/hyperlink" Target="mailto:janixoye@yahoo.com" TargetMode="External"/><Relationship Id="rId113" Type="http://schemas.openxmlformats.org/officeDocument/2006/relationships/hyperlink" Target="mailto:gibranggg@hotmail.com" TargetMode="External"/><Relationship Id="rId134" Type="http://schemas.openxmlformats.org/officeDocument/2006/relationships/hyperlink" Target="mailto:alflongoria@hotmail.com" TargetMode="External"/><Relationship Id="rId80" Type="http://schemas.openxmlformats.org/officeDocument/2006/relationships/hyperlink" Target="mailto:mireyesmu@hotmail.com" TargetMode="External"/><Relationship Id="rId155" Type="http://schemas.openxmlformats.org/officeDocument/2006/relationships/hyperlink" Target="mailto:dra.karlamaj@gmail.com" TargetMode="External"/><Relationship Id="rId176" Type="http://schemas.openxmlformats.org/officeDocument/2006/relationships/hyperlink" Target="mailto:drfco_unam@hotmail.com" TargetMode="External"/><Relationship Id="rId17" Type="http://schemas.openxmlformats.org/officeDocument/2006/relationships/hyperlink" Target="mailto:collazo.pfa@gmail.com" TargetMode="External"/><Relationship Id="rId38" Type="http://schemas.openxmlformats.org/officeDocument/2006/relationships/hyperlink" Target="mailto:dra.ruthgomez@gmail.com" TargetMode="External"/><Relationship Id="rId59" Type="http://schemas.openxmlformats.org/officeDocument/2006/relationships/hyperlink" Target="mailto:cmarquez@utleon.edu.mx" TargetMode="External"/><Relationship Id="rId103" Type="http://schemas.openxmlformats.org/officeDocument/2006/relationships/hyperlink" Target="mailto:piustorm01@hotmail.com" TargetMode="External"/><Relationship Id="rId124" Type="http://schemas.openxmlformats.org/officeDocument/2006/relationships/hyperlink" Target="mailto:teacherleorivas@gmail.com" TargetMode="External"/><Relationship Id="rId70" Type="http://schemas.openxmlformats.org/officeDocument/2006/relationships/hyperlink" Target="mailto:alix.orozco.c@hotmail.com" TargetMode="External"/><Relationship Id="rId91" Type="http://schemas.openxmlformats.org/officeDocument/2006/relationships/hyperlink" Target="mailto:h.shimada@enes.unam.mx" TargetMode="External"/><Relationship Id="rId145" Type="http://schemas.openxmlformats.org/officeDocument/2006/relationships/hyperlink" Target="mailto:drsanchezrabago@gmail.com" TargetMode="External"/><Relationship Id="rId166" Type="http://schemas.openxmlformats.org/officeDocument/2006/relationships/hyperlink" Target="mailto:manojarthik@gmail.com" TargetMode="External"/><Relationship Id="rId187" Type="http://schemas.openxmlformats.org/officeDocument/2006/relationships/hyperlink" Target="mailto:difusionculturalenes@gmail.com" TargetMode="External"/><Relationship Id="rId1" Type="http://schemas.openxmlformats.org/officeDocument/2006/relationships/hyperlink" Target="mailto:laura.acuariux@yahoo.com.mx" TargetMode="External"/><Relationship Id="rId28" Type="http://schemas.openxmlformats.org/officeDocument/2006/relationships/hyperlink" Target="mailto:azaze01@hotmail.com" TargetMode="External"/><Relationship Id="rId49" Type="http://schemas.openxmlformats.org/officeDocument/2006/relationships/hyperlink" Target="mailto:islas@teleton-gto.org.mx" TargetMode="External"/><Relationship Id="rId114" Type="http://schemas.openxmlformats.org/officeDocument/2006/relationships/hyperlink" Target="mailto:aranahoscar@gmail.com" TargetMode="External"/><Relationship Id="rId60" Type="http://schemas.openxmlformats.org/officeDocument/2006/relationships/hyperlink" Target="mailto:adriana1968@prodigy.net.mx" TargetMode="External"/><Relationship Id="rId81" Type="http://schemas.openxmlformats.org/officeDocument/2006/relationships/hyperlink" Target="mailto:guadalupe_rios61@hotmail.com" TargetMode="External"/><Relationship Id="rId135" Type="http://schemas.openxmlformats.org/officeDocument/2006/relationships/hyperlink" Target="mailto:esanmiguel@utleon.edu.mx" TargetMode="External"/><Relationship Id="rId156" Type="http://schemas.openxmlformats.org/officeDocument/2006/relationships/hyperlink" Target="mailto:reginh2012@hotmail.com" TargetMode="External"/><Relationship Id="rId177" Type="http://schemas.openxmlformats.org/officeDocument/2006/relationships/hyperlink" Target="mailto:juanantonio35@gmail.com" TargetMode="External"/><Relationship Id="rId18" Type="http://schemas.openxmlformats.org/officeDocument/2006/relationships/hyperlink" Target="mailto:leonel.corona.trevino@gmail.com" TargetMode="External"/><Relationship Id="rId39" Type="http://schemas.openxmlformats.org/officeDocument/2006/relationships/hyperlink" Target="mailto:cmgomez@enes.unam.m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workbookViewId="0">
      <selection activeCell="K21" sqref="K21"/>
    </sheetView>
  </sheetViews>
  <sheetFormatPr baseColWidth="10" defaultColWidth="11.44140625" defaultRowHeight="14.4" x14ac:dyDescent="0.3"/>
  <cols>
    <col min="1" max="1" width="4.33203125" style="1" customWidth="1"/>
    <col min="2" max="2" width="12.44140625" style="174" customWidth="1"/>
    <col min="3" max="3" width="35.44140625" customWidth="1"/>
    <col min="4" max="4" width="16.44140625" style="1" customWidth="1"/>
    <col min="5" max="5" width="0" style="1" hidden="1" customWidth="1"/>
    <col min="6" max="6" width="0" style="183" hidden="1" customWidth="1"/>
    <col min="7" max="7" width="19.6640625" style="174" customWidth="1"/>
    <col min="8" max="8" width="32.88671875" customWidth="1"/>
    <col min="9" max="9" width="20.33203125" style="1" customWidth="1"/>
    <col min="10" max="10" width="37.44140625" customWidth="1"/>
    <col min="11" max="11" width="11.44140625" customWidth="1"/>
    <col min="12" max="12" width="11.44140625" style="1" customWidth="1"/>
    <col min="13" max="13" width="21.6640625" customWidth="1"/>
    <col min="14" max="15" width="0" hidden="1" customWidth="1"/>
  </cols>
  <sheetData>
    <row r="1" spans="1:15" x14ac:dyDescent="0.3">
      <c r="F1" s="1"/>
    </row>
    <row r="2" spans="1:15" x14ac:dyDescent="0.3">
      <c r="A2" s="465" t="s">
        <v>0</v>
      </c>
      <c r="B2" s="465"/>
      <c r="C2" s="465"/>
      <c r="D2" s="465"/>
      <c r="E2" s="465"/>
      <c r="F2" s="465"/>
      <c r="G2" s="465"/>
      <c r="H2" s="465"/>
      <c r="I2" s="465"/>
      <c r="J2" s="465"/>
    </row>
    <row r="3" spans="1:15" x14ac:dyDescent="0.3">
      <c r="F3" s="1"/>
    </row>
    <row r="4" spans="1:15" ht="28.8" x14ac:dyDescent="0.3">
      <c r="A4" s="2" t="s">
        <v>1</v>
      </c>
      <c r="B4" s="185" t="s">
        <v>2</v>
      </c>
      <c r="C4" s="2" t="s">
        <v>3</v>
      </c>
      <c r="D4" s="2" t="s">
        <v>4</v>
      </c>
      <c r="E4" s="2" t="s">
        <v>5</v>
      </c>
      <c r="F4" s="186" t="s">
        <v>6</v>
      </c>
      <c r="G4" s="201" t="s">
        <v>7</v>
      </c>
      <c r="H4" s="2" t="s">
        <v>8</v>
      </c>
      <c r="I4" s="178" t="s">
        <v>9</v>
      </c>
      <c r="J4" s="178" t="s">
        <v>10</v>
      </c>
      <c r="K4" s="178" t="s">
        <v>11</v>
      </c>
      <c r="L4" s="178" t="s">
        <v>12</v>
      </c>
      <c r="M4" s="178" t="s">
        <v>13</v>
      </c>
      <c r="N4" s="190" t="s">
        <v>14</v>
      </c>
    </row>
    <row r="5" spans="1:15" ht="15" customHeight="1" x14ac:dyDescent="0.3">
      <c r="A5" s="4">
        <v>65</v>
      </c>
      <c r="B5" s="43"/>
      <c r="C5" s="3"/>
      <c r="D5" s="4"/>
      <c r="E5" s="4"/>
      <c r="F5" s="43"/>
      <c r="G5" s="196"/>
      <c r="H5" s="44"/>
      <c r="I5" s="45"/>
      <c r="J5" s="3"/>
      <c r="K5" s="194"/>
      <c r="L5" s="45"/>
      <c r="M5" s="44"/>
    </row>
    <row r="6" spans="1:15" ht="15" customHeight="1" x14ac:dyDescent="0.3">
      <c r="A6" s="4">
        <v>32</v>
      </c>
      <c r="B6" s="43"/>
      <c r="C6" s="3"/>
      <c r="D6" s="4"/>
      <c r="E6" s="4"/>
      <c r="F6" s="43"/>
      <c r="G6" s="43"/>
      <c r="H6" s="44"/>
      <c r="I6" s="45"/>
      <c r="J6" s="3"/>
      <c r="K6" s="194"/>
      <c r="L6" s="45"/>
      <c r="M6" s="44"/>
    </row>
    <row r="7" spans="1:15" ht="15" customHeight="1" x14ac:dyDescent="0.3">
      <c r="A7" s="4">
        <v>46</v>
      </c>
      <c r="B7" s="43"/>
      <c r="C7" s="3"/>
      <c r="D7" s="4"/>
      <c r="E7" s="4"/>
      <c r="F7" s="43"/>
      <c r="G7" s="43"/>
      <c r="H7" s="44"/>
      <c r="I7" s="45"/>
      <c r="J7" s="3"/>
      <c r="K7" s="194"/>
      <c r="L7" s="45"/>
      <c r="M7" s="44"/>
    </row>
    <row r="8" spans="1:15" ht="22.5" customHeight="1" x14ac:dyDescent="0.3">
      <c r="A8" s="4">
        <v>90</v>
      </c>
      <c r="B8" s="43"/>
      <c r="C8" s="3"/>
      <c r="D8" s="4"/>
      <c r="E8" s="4"/>
      <c r="F8" s="43"/>
      <c r="G8" s="43"/>
      <c r="H8" s="44"/>
      <c r="I8" s="45"/>
      <c r="J8" s="3"/>
      <c r="K8" s="194"/>
      <c r="L8" s="45"/>
      <c r="M8" s="44"/>
      <c r="N8" s="89" t="s">
        <v>15</v>
      </c>
      <c r="O8" s="96" t="s">
        <v>16</v>
      </c>
    </row>
    <row r="9" spans="1:15" ht="15" customHeight="1" x14ac:dyDescent="0.3">
      <c r="A9" s="4">
        <v>110</v>
      </c>
      <c r="B9" s="43"/>
      <c r="C9" s="3"/>
      <c r="D9" s="4"/>
      <c r="E9" s="4"/>
      <c r="F9" s="43"/>
      <c r="G9" s="43"/>
      <c r="H9" s="44"/>
      <c r="I9" s="45"/>
      <c r="J9" s="3"/>
      <c r="K9" s="194"/>
      <c r="L9" s="45"/>
      <c r="M9" s="44"/>
    </row>
    <row r="10" spans="1:15" ht="15" customHeight="1" x14ac:dyDescent="0.3">
      <c r="A10" s="4">
        <v>237</v>
      </c>
      <c r="B10" s="43"/>
      <c r="C10" s="3"/>
      <c r="D10" s="4"/>
      <c r="E10" s="4"/>
      <c r="F10" s="43"/>
      <c r="G10" s="43"/>
      <c r="H10" s="44"/>
      <c r="I10" s="45"/>
      <c r="J10" s="3"/>
      <c r="K10" s="194"/>
      <c r="L10" s="45"/>
      <c r="M10" s="44"/>
    </row>
    <row r="11" spans="1:15" ht="15" customHeight="1" x14ac:dyDescent="0.3">
      <c r="A11" s="4">
        <v>9</v>
      </c>
      <c r="B11" s="43"/>
      <c r="C11" s="3"/>
      <c r="D11" s="4"/>
      <c r="E11" s="4"/>
      <c r="F11" s="43"/>
      <c r="G11" s="43"/>
      <c r="H11" s="44"/>
      <c r="I11" s="45"/>
      <c r="J11" s="3"/>
      <c r="K11" s="194"/>
      <c r="L11" s="45"/>
      <c r="M11" s="44"/>
    </row>
    <row r="12" spans="1:15" ht="15" customHeight="1" x14ac:dyDescent="0.3">
      <c r="A12" s="4">
        <v>31</v>
      </c>
      <c r="B12" s="43"/>
      <c r="C12" s="3"/>
      <c r="D12" s="4"/>
      <c r="E12" s="4"/>
      <c r="F12" s="43"/>
      <c r="G12" s="43"/>
      <c r="H12" s="44"/>
      <c r="I12" s="45"/>
      <c r="J12" s="3"/>
      <c r="K12" s="194"/>
      <c r="L12" s="45"/>
      <c r="M12" s="44"/>
    </row>
    <row r="13" spans="1:15" ht="15" customHeight="1" x14ac:dyDescent="0.3">
      <c r="A13" s="4">
        <v>97</v>
      </c>
      <c r="B13" s="43"/>
      <c r="C13" s="3"/>
      <c r="D13" s="4"/>
      <c r="E13" s="4"/>
      <c r="F13" s="43"/>
      <c r="G13" s="43"/>
      <c r="H13" s="44"/>
      <c r="I13" s="45"/>
      <c r="J13" s="3"/>
      <c r="K13" s="194"/>
      <c r="L13" s="45"/>
      <c r="M13" s="44"/>
    </row>
    <row r="14" spans="1:15" ht="15" customHeight="1" x14ac:dyDescent="0.3">
      <c r="A14" s="4">
        <v>236</v>
      </c>
      <c r="B14" s="43"/>
      <c r="C14" s="3"/>
      <c r="D14" s="4"/>
      <c r="E14" s="4"/>
      <c r="F14" s="43"/>
      <c r="G14" s="43"/>
      <c r="H14" s="44"/>
      <c r="I14" s="45"/>
      <c r="J14" s="3"/>
      <c r="K14" s="194"/>
      <c r="L14" s="45"/>
      <c r="M14" s="44"/>
    </row>
    <row r="15" spans="1:15" ht="15" customHeight="1" x14ac:dyDescent="0.3">
      <c r="A15" s="4">
        <v>30</v>
      </c>
      <c r="B15" s="43"/>
      <c r="C15" s="3"/>
      <c r="D15" s="4"/>
      <c r="E15" s="4"/>
      <c r="F15" s="43"/>
      <c r="G15" s="43"/>
      <c r="H15" s="179"/>
      <c r="I15" s="45"/>
      <c r="J15" s="3"/>
      <c r="K15" s="194"/>
      <c r="L15" s="45"/>
      <c r="M15" s="44"/>
      <c r="N15" s="105" t="s">
        <v>17</v>
      </c>
      <c r="O15" s="191" t="s">
        <v>18</v>
      </c>
    </row>
    <row r="16" spans="1:15" ht="15" customHeight="1" x14ac:dyDescent="0.3">
      <c r="A16" s="4">
        <v>235</v>
      </c>
      <c r="B16" s="43"/>
      <c r="C16" s="3"/>
      <c r="D16" s="4"/>
      <c r="E16" s="4"/>
      <c r="F16" s="43"/>
      <c r="G16" s="43"/>
      <c r="H16" s="179"/>
      <c r="I16" s="45"/>
      <c r="J16" s="3"/>
      <c r="K16" s="194"/>
      <c r="L16" s="45"/>
      <c r="M16" s="44"/>
    </row>
    <row r="17" spans="1:13" ht="15" customHeight="1" x14ac:dyDescent="0.3">
      <c r="A17" s="4">
        <v>8</v>
      </c>
      <c r="B17" s="43"/>
      <c r="C17" s="3"/>
      <c r="D17" s="4"/>
      <c r="E17" s="4"/>
      <c r="F17" s="43"/>
      <c r="G17" s="43"/>
      <c r="H17" s="44"/>
      <c r="I17" s="45"/>
      <c r="J17" s="3"/>
      <c r="K17" s="194"/>
      <c r="L17" s="45"/>
      <c r="M17" s="44"/>
    </row>
    <row r="18" spans="1:13" ht="15" customHeight="1" x14ac:dyDescent="0.3">
      <c r="A18" s="4">
        <v>185</v>
      </c>
      <c r="B18" s="43"/>
      <c r="C18" s="3"/>
      <c r="D18" s="4"/>
      <c r="E18" s="4"/>
      <c r="F18" s="43"/>
      <c r="G18" s="43"/>
      <c r="H18" s="44"/>
      <c r="I18" s="45"/>
      <c r="J18" s="3"/>
      <c r="K18" s="194"/>
      <c r="L18" s="45"/>
      <c r="M18" s="44"/>
    </row>
    <row r="19" spans="1:13" ht="15" customHeight="1" x14ac:dyDescent="0.3">
      <c r="A19" s="4">
        <v>100</v>
      </c>
      <c r="B19" s="43"/>
      <c r="C19" s="3"/>
      <c r="D19" s="4"/>
      <c r="E19" s="4"/>
      <c r="F19" s="43"/>
      <c r="G19" s="43"/>
      <c r="H19" s="44"/>
      <c r="I19" s="45"/>
      <c r="J19" s="3"/>
      <c r="K19" s="194"/>
      <c r="L19" s="45"/>
      <c r="M19" s="44"/>
    </row>
    <row r="20" spans="1:13" ht="15" customHeight="1" x14ac:dyDescent="0.3">
      <c r="A20" s="4">
        <v>102</v>
      </c>
      <c r="B20" s="43"/>
      <c r="C20" s="3"/>
      <c r="D20" s="4"/>
      <c r="E20" s="4"/>
      <c r="F20" s="43"/>
      <c r="G20" s="43"/>
      <c r="H20" s="3"/>
      <c r="I20" s="45"/>
      <c r="J20" s="3"/>
      <c r="K20" s="194"/>
      <c r="L20" s="45"/>
      <c r="M20" s="44"/>
    </row>
    <row r="21" spans="1:13" ht="15" customHeight="1" x14ac:dyDescent="0.3">
      <c r="A21" s="4">
        <v>18</v>
      </c>
      <c r="B21" s="43"/>
      <c r="C21" s="3"/>
      <c r="D21" s="4"/>
      <c r="E21" s="4"/>
      <c r="F21" s="43"/>
      <c r="G21" s="43"/>
      <c r="H21" s="44"/>
      <c r="I21" s="45"/>
      <c r="J21" s="3"/>
      <c r="K21" s="194"/>
      <c r="L21" s="45"/>
      <c r="M21" s="44"/>
    </row>
    <row r="22" spans="1:13" ht="15" customHeight="1" x14ac:dyDescent="0.3">
      <c r="A22" s="4">
        <v>252</v>
      </c>
      <c r="B22" s="43"/>
      <c r="C22" s="3"/>
      <c r="D22" s="4"/>
      <c r="E22" s="4"/>
      <c r="F22" s="43"/>
      <c r="G22" s="43"/>
      <c r="H22" s="44"/>
      <c r="I22" s="45"/>
      <c r="J22" s="3"/>
      <c r="K22" s="194"/>
      <c r="L22" s="45"/>
      <c r="M22" s="44"/>
    </row>
    <row r="23" spans="1:13" ht="15" customHeight="1" x14ac:dyDescent="0.3">
      <c r="A23" s="4">
        <v>15</v>
      </c>
      <c r="B23" s="43"/>
      <c r="C23" s="3"/>
      <c r="D23" s="4"/>
      <c r="E23" s="4"/>
      <c r="F23" s="43"/>
      <c r="G23" s="43"/>
      <c r="H23" s="44"/>
      <c r="I23" s="45"/>
      <c r="J23" s="3"/>
      <c r="K23" s="194"/>
      <c r="L23" s="45"/>
      <c r="M23" s="44"/>
    </row>
    <row r="24" spans="1:13" ht="15" customHeight="1" x14ac:dyDescent="0.3">
      <c r="A24" s="4">
        <v>119</v>
      </c>
      <c r="B24" s="43"/>
      <c r="C24" s="3"/>
      <c r="D24" s="4"/>
      <c r="E24" s="4"/>
      <c r="F24" s="43"/>
      <c r="G24" s="43"/>
      <c r="H24" s="44"/>
      <c r="I24" s="45"/>
      <c r="J24" s="3"/>
      <c r="K24" s="194"/>
      <c r="L24" s="45"/>
      <c r="M24" s="44"/>
    </row>
    <row r="25" spans="1:13" ht="15" customHeight="1" x14ac:dyDescent="0.3">
      <c r="A25" s="4">
        <v>47</v>
      </c>
      <c r="B25" s="43"/>
      <c r="C25" s="3"/>
      <c r="D25" s="4"/>
      <c r="E25" s="4"/>
      <c r="F25" s="43"/>
      <c r="G25" s="43"/>
      <c r="H25" s="179"/>
      <c r="I25" s="45"/>
      <c r="J25" s="3"/>
      <c r="K25" s="194"/>
      <c r="L25" s="45"/>
      <c r="M25" s="44"/>
    </row>
    <row r="26" spans="1:13" ht="15" customHeight="1" x14ac:dyDescent="0.3">
      <c r="A26" s="4">
        <v>127</v>
      </c>
      <c r="B26" s="43"/>
      <c r="C26" s="3"/>
      <c r="D26" s="4"/>
      <c r="E26" s="4"/>
      <c r="F26" s="43"/>
      <c r="G26" s="43"/>
      <c r="H26" s="179"/>
      <c r="I26" s="45"/>
      <c r="J26" s="3"/>
      <c r="K26" s="194"/>
      <c r="L26" s="45"/>
      <c r="M26" s="44"/>
    </row>
    <row r="27" spans="1:13" ht="15" customHeight="1" x14ac:dyDescent="0.3">
      <c r="A27" s="4">
        <v>143</v>
      </c>
      <c r="B27" s="43"/>
      <c r="C27" s="3"/>
      <c r="D27" s="4"/>
      <c r="E27" s="4"/>
      <c r="F27" s="43"/>
      <c r="G27" s="43"/>
      <c r="H27" s="179"/>
      <c r="I27" s="45"/>
      <c r="J27" s="3"/>
      <c r="K27" s="194"/>
      <c r="L27" s="45"/>
      <c r="M27" s="44"/>
    </row>
    <row r="28" spans="1:13" ht="15" customHeight="1" x14ac:dyDescent="0.3">
      <c r="A28" s="4">
        <v>219</v>
      </c>
      <c r="B28" s="43"/>
      <c r="C28" s="3"/>
      <c r="D28" s="4"/>
      <c r="E28" s="4"/>
      <c r="F28" s="43"/>
      <c r="G28" s="43"/>
      <c r="H28" s="179"/>
      <c r="I28" s="45"/>
      <c r="J28" s="3"/>
      <c r="K28" s="194"/>
      <c r="L28" s="45"/>
      <c r="M28" s="44"/>
    </row>
    <row r="29" spans="1:13" ht="15" customHeight="1" x14ac:dyDescent="0.3">
      <c r="A29" s="4">
        <v>1</v>
      </c>
      <c r="B29" s="43"/>
      <c r="C29" s="3"/>
      <c r="D29" s="4"/>
      <c r="E29" s="4"/>
      <c r="F29" s="43"/>
      <c r="G29" s="43"/>
      <c r="H29" s="44"/>
      <c r="I29" s="187"/>
      <c r="J29" s="189"/>
      <c r="K29" s="194"/>
      <c r="L29" s="195"/>
      <c r="M29" s="3"/>
    </row>
    <row r="30" spans="1:13" ht="15" customHeight="1" x14ac:dyDescent="0.3">
      <c r="A30" s="4">
        <v>59</v>
      </c>
      <c r="B30" s="43"/>
      <c r="C30" s="3"/>
      <c r="D30" s="4"/>
      <c r="E30" s="4"/>
      <c r="F30" s="43"/>
      <c r="G30" s="43"/>
      <c r="H30" s="44"/>
      <c r="I30" s="45"/>
      <c r="J30" s="3"/>
      <c r="K30" s="194"/>
      <c r="L30" s="45"/>
      <c r="M30" s="44"/>
    </row>
    <row r="31" spans="1:13" ht="15" customHeight="1" x14ac:dyDescent="0.3">
      <c r="A31" s="4">
        <v>91</v>
      </c>
      <c r="B31" s="43"/>
      <c r="C31" s="3"/>
      <c r="D31" s="4"/>
      <c r="E31" s="4"/>
      <c r="F31" s="43"/>
      <c r="G31" s="43"/>
      <c r="H31" s="44"/>
      <c r="I31" s="187"/>
      <c r="J31" s="189"/>
      <c r="K31" s="194"/>
      <c r="L31" s="195"/>
      <c r="M31" s="44"/>
    </row>
    <row r="32" spans="1:13" ht="15" customHeight="1" x14ac:dyDescent="0.3">
      <c r="A32" s="4">
        <v>115</v>
      </c>
      <c r="B32" s="43"/>
      <c r="C32" s="3"/>
      <c r="D32" s="4"/>
      <c r="E32" s="4"/>
      <c r="F32" s="43"/>
      <c r="G32" s="43"/>
      <c r="H32" s="44"/>
      <c r="I32" s="187"/>
      <c r="J32" s="189"/>
      <c r="K32" s="194"/>
      <c r="L32" s="195"/>
      <c r="M32" s="44"/>
    </row>
    <row r="33" spans="1:15" ht="15" customHeight="1" x14ac:dyDescent="0.3">
      <c r="A33" s="4">
        <v>153</v>
      </c>
      <c r="B33" s="43"/>
      <c r="C33" s="3"/>
      <c r="D33" s="4"/>
      <c r="E33" s="4"/>
      <c r="F33" s="43"/>
      <c r="G33" s="43"/>
      <c r="H33" s="44"/>
      <c r="I33" s="45"/>
      <c r="J33" s="3"/>
      <c r="K33" s="194"/>
      <c r="L33" s="45"/>
      <c r="M33" s="44"/>
      <c r="N33" s="105" t="s">
        <v>17</v>
      </c>
      <c r="O33" s="191" t="s">
        <v>18</v>
      </c>
    </row>
    <row r="34" spans="1:15" ht="15" customHeight="1" x14ac:dyDescent="0.3">
      <c r="A34" s="4">
        <v>194</v>
      </c>
      <c r="B34" s="43"/>
      <c r="C34" s="3"/>
      <c r="D34" s="4"/>
      <c r="E34" s="4"/>
      <c r="F34" s="43"/>
      <c r="G34" s="43"/>
      <c r="H34" s="179"/>
      <c r="I34" s="45"/>
      <c r="J34" s="3"/>
      <c r="K34" s="194"/>
      <c r="L34" s="45"/>
      <c r="M34" s="44"/>
    </row>
    <row r="35" spans="1:15" ht="15" customHeight="1" x14ac:dyDescent="0.3">
      <c r="A35" s="4">
        <v>197</v>
      </c>
      <c r="B35" s="43"/>
      <c r="C35" s="3"/>
      <c r="D35" s="4"/>
      <c r="E35" s="4"/>
      <c r="F35" s="43"/>
      <c r="G35" s="43"/>
      <c r="H35" s="179"/>
      <c r="I35" s="45"/>
      <c r="J35" s="3"/>
      <c r="K35" s="194"/>
      <c r="L35" s="45"/>
      <c r="M35" s="44"/>
    </row>
    <row r="36" spans="1:15" ht="15" customHeight="1" x14ac:dyDescent="0.3">
      <c r="A36" s="4">
        <v>205</v>
      </c>
      <c r="B36" s="43"/>
      <c r="C36" s="3"/>
      <c r="D36" s="4"/>
      <c r="E36" s="4"/>
      <c r="F36" s="43"/>
      <c r="G36" s="43"/>
      <c r="H36" s="179"/>
      <c r="I36" s="45"/>
      <c r="J36" s="3"/>
      <c r="K36" s="194"/>
      <c r="L36" s="45"/>
      <c r="M36" s="44"/>
    </row>
    <row r="37" spans="1:15" ht="15" customHeight="1" x14ac:dyDescent="0.3">
      <c r="A37" s="4">
        <v>128</v>
      </c>
      <c r="B37" s="43"/>
      <c r="C37" s="3"/>
      <c r="D37" s="4"/>
      <c r="E37" s="4"/>
      <c r="F37" s="43"/>
      <c r="G37" s="43"/>
      <c r="H37" s="44"/>
      <c r="I37" s="45"/>
      <c r="J37" s="3"/>
      <c r="K37" s="194"/>
      <c r="L37" s="45"/>
      <c r="M37" s="44"/>
    </row>
    <row r="38" spans="1:15" ht="15" customHeight="1" x14ac:dyDescent="0.3">
      <c r="A38" s="4">
        <v>181</v>
      </c>
      <c r="B38" s="43"/>
      <c r="C38" s="3"/>
      <c r="D38" s="4"/>
      <c r="E38" s="4"/>
      <c r="F38" s="43"/>
      <c r="G38" s="43"/>
      <c r="H38" s="179"/>
      <c r="I38" s="45"/>
      <c r="J38" s="3"/>
      <c r="K38" s="194"/>
      <c r="L38" s="45"/>
      <c r="M38" s="44"/>
      <c r="N38" s="105" t="s">
        <v>17</v>
      </c>
      <c r="O38" s="191" t="s">
        <v>18</v>
      </c>
    </row>
    <row r="39" spans="1:15" ht="15" customHeight="1" x14ac:dyDescent="0.3">
      <c r="A39" s="4">
        <v>148</v>
      </c>
      <c r="B39" s="43"/>
      <c r="C39" s="3"/>
      <c r="D39" s="4"/>
      <c r="E39" s="4"/>
      <c r="F39" s="43"/>
      <c r="G39" s="43"/>
      <c r="H39" s="44"/>
      <c r="I39" s="45"/>
      <c r="J39" s="3"/>
      <c r="K39" s="194"/>
      <c r="L39" s="45"/>
      <c r="M39" s="44"/>
    </row>
    <row r="40" spans="1:15" ht="22.5" customHeight="1" x14ac:dyDescent="0.3">
      <c r="A40" s="4">
        <v>154</v>
      </c>
      <c r="B40" s="43"/>
      <c r="C40" s="3"/>
      <c r="D40" s="4"/>
      <c r="E40" s="4"/>
      <c r="F40" s="43"/>
      <c r="G40" s="43"/>
      <c r="H40" s="179"/>
      <c r="I40" s="45"/>
      <c r="J40" s="3"/>
      <c r="K40" s="194"/>
      <c r="L40" s="45"/>
      <c r="M40" s="44"/>
      <c r="N40" s="89" t="s">
        <v>15</v>
      </c>
      <c r="O40" s="96" t="s">
        <v>16</v>
      </c>
    </row>
    <row r="41" spans="1:15" ht="15" customHeight="1" x14ac:dyDescent="0.3">
      <c r="A41" s="4">
        <v>196</v>
      </c>
      <c r="B41" s="43"/>
      <c r="C41" s="3"/>
      <c r="D41" s="4"/>
      <c r="E41" s="4"/>
      <c r="F41" s="43"/>
      <c r="G41" s="43"/>
      <c r="H41" s="179"/>
      <c r="I41" s="45"/>
      <c r="J41" s="3"/>
      <c r="K41" s="194"/>
      <c r="L41" s="45"/>
      <c r="M41" s="44"/>
    </row>
    <row r="42" spans="1:15" ht="15" customHeight="1" x14ac:dyDescent="0.3">
      <c r="A42" s="4">
        <v>251</v>
      </c>
      <c r="B42" s="43"/>
      <c r="C42" s="3"/>
      <c r="D42" s="4"/>
      <c r="E42" s="4"/>
      <c r="F42" s="43"/>
      <c r="G42" s="43"/>
      <c r="H42" s="179"/>
      <c r="I42" s="45"/>
      <c r="J42" s="3"/>
      <c r="K42" s="194"/>
      <c r="L42" s="45"/>
      <c r="M42" s="44"/>
    </row>
    <row r="43" spans="1:15" ht="15" customHeight="1" x14ac:dyDescent="0.3">
      <c r="A43" s="4">
        <v>224</v>
      </c>
      <c r="B43" s="43"/>
      <c r="C43" s="3"/>
      <c r="D43" s="4"/>
      <c r="E43" s="4"/>
      <c r="F43" s="43"/>
      <c r="G43" s="43"/>
      <c r="H43" s="179"/>
      <c r="I43" s="45"/>
      <c r="J43" s="3"/>
      <c r="K43" s="194"/>
      <c r="L43" s="45"/>
      <c r="M43" s="44"/>
    </row>
    <row r="44" spans="1:15" ht="15" customHeight="1" x14ac:dyDescent="0.3">
      <c r="A44" s="4">
        <v>68</v>
      </c>
      <c r="B44" s="43"/>
      <c r="C44" s="3"/>
      <c r="D44" s="4"/>
      <c r="E44" s="4"/>
      <c r="F44" s="43"/>
      <c r="G44" s="43"/>
      <c r="H44" s="44"/>
      <c r="I44" s="45"/>
      <c r="J44" s="3"/>
      <c r="K44" s="194"/>
      <c r="L44" s="45"/>
      <c r="M44" s="44"/>
    </row>
    <row r="45" spans="1:15" ht="15" customHeight="1" x14ac:dyDescent="0.3">
      <c r="A45" s="4">
        <v>256</v>
      </c>
      <c r="B45" s="43"/>
      <c r="C45" s="3"/>
      <c r="D45" s="4"/>
      <c r="E45" s="4"/>
      <c r="F45" s="43"/>
      <c r="G45" s="43"/>
      <c r="H45" s="44"/>
      <c r="I45" s="45"/>
      <c r="J45" s="3"/>
      <c r="K45" s="194"/>
      <c r="L45" s="45"/>
      <c r="M45" s="44"/>
    </row>
    <row r="46" spans="1:15" ht="15" customHeight="1" x14ac:dyDescent="0.3">
      <c r="A46" s="4">
        <v>13</v>
      </c>
      <c r="B46" s="43"/>
      <c r="C46" s="3"/>
      <c r="D46" s="4"/>
      <c r="E46" s="4"/>
      <c r="F46" s="43"/>
      <c r="G46" s="43"/>
      <c r="H46" s="44"/>
      <c r="I46" s="45"/>
      <c r="J46" s="3"/>
      <c r="K46" s="194"/>
      <c r="L46" s="45"/>
      <c r="M46" s="44"/>
    </row>
    <row r="47" spans="1:15" ht="15" customHeight="1" x14ac:dyDescent="0.3">
      <c r="A47" s="4">
        <v>138</v>
      </c>
      <c r="B47" s="43"/>
      <c r="C47" s="3"/>
      <c r="D47" s="4"/>
      <c r="E47" s="4"/>
      <c r="F47" s="43"/>
      <c r="G47" s="43"/>
      <c r="H47" s="44"/>
      <c r="I47" s="45"/>
      <c r="J47" s="3"/>
      <c r="K47" s="194"/>
      <c r="L47" s="45"/>
      <c r="M47" s="44"/>
    </row>
    <row r="48" spans="1:15" ht="15" customHeight="1" x14ac:dyDescent="0.3">
      <c r="A48" s="4">
        <v>230</v>
      </c>
      <c r="B48" s="43"/>
      <c r="C48" s="3"/>
      <c r="D48" s="4"/>
      <c r="E48" s="4"/>
      <c r="F48" s="43"/>
      <c r="G48" s="43"/>
      <c r="H48" s="44"/>
      <c r="I48" s="45"/>
      <c r="J48" s="3"/>
      <c r="K48" s="194"/>
      <c r="L48" s="45"/>
      <c r="M48" s="44"/>
    </row>
    <row r="49" spans="1:15" ht="15" customHeight="1" x14ac:dyDescent="0.3">
      <c r="A49" s="4">
        <v>60</v>
      </c>
      <c r="B49" s="43"/>
      <c r="C49" s="3"/>
      <c r="D49" s="4"/>
      <c r="E49" s="4"/>
      <c r="F49" s="43"/>
      <c r="G49" s="43"/>
      <c r="H49" s="44"/>
      <c r="I49" s="45"/>
      <c r="J49" s="3"/>
      <c r="K49" s="194"/>
      <c r="L49" s="45"/>
      <c r="M49" s="44"/>
    </row>
    <row r="50" spans="1:15" ht="15" customHeight="1" x14ac:dyDescent="0.3">
      <c r="A50" s="4">
        <v>132</v>
      </c>
      <c r="B50" s="43"/>
      <c r="C50" s="3"/>
      <c r="D50" s="4"/>
      <c r="E50" s="4"/>
      <c r="F50" s="43"/>
      <c r="G50" s="43"/>
      <c r="H50" s="44"/>
      <c r="I50" s="45"/>
      <c r="J50" s="3"/>
      <c r="K50" s="194"/>
      <c r="L50" s="45"/>
      <c r="M50" s="44"/>
    </row>
    <row r="51" spans="1:15" ht="15" customHeight="1" x14ac:dyDescent="0.3">
      <c r="A51" s="4">
        <v>175</v>
      </c>
      <c r="B51" s="43"/>
      <c r="C51" s="3"/>
      <c r="D51" s="4"/>
      <c r="E51" s="4"/>
      <c r="F51" s="43"/>
      <c r="G51" s="43"/>
      <c r="H51" s="179"/>
      <c r="I51" s="45"/>
      <c r="J51" s="3"/>
      <c r="K51" s="194"/>
      <c r="L51" s="45"/>
      <c r="M51" s="44"/>
    </row>
    <row r="52" spans="1:15" ht="15" customHeight="1" x14ac:dyDescent="0.3">
      <c r="A52" s="4">
        <v>193</v>
      </c>
      <c r="B52" s="43"/>
      <c r="C52" s="3"/>
      <c r="D52" s="4"/>
      <c r="E52" s="4"/>
      <c r="F52" s="43"/>
      <c r="G52" s="43"/>
      <c r="H52" s="179"/>
      <c r="I52" s="45"/>
      <c r="J52" s="3"/>
      <c r="K52" s="194"/>
      <c r="L52" s="45"/>
      <c r="M52" s="44"/>
    </row>
    <row r="53" spans="1:15" ht="15" customHeight="1" x14ac:dyDescent="0.3">
      <c r="A53" s="4">
        <v>217</v>
      </c>
      <c r="B53" s="43"/>
      <c r="C53" s="3"/>
      <c r="D53" s="4"/>
      <c r="E53" s="4"/>
      <c r="F53" s="43"/>
      <c r="G53" s="43"/>
      <c r="H53" s="179"/>
      <c r="I53" s="45"/>
      <c r="J53" s="3"/>
      <c r="K53" s="194"/>
      <c r="L53" s="45"/>
      <c r="M53" s="44"/>
    </row>
    <row r="54" spans="1:15" ht="15" customHeight="1" x14ac:dyDescent="0.3">
      <c r="A54" s="4">
        <v>67</v>
      </c>
      <c r="B54" s="43"/>
      <c r="C54" s="3"/>
      <c r="D54" s="4"/>
      <c r="E54" s="4"/>
      <c r="F54" s="43"/>
      <c r="G54" s="43"/>
      <c r="H54" s="44"/>
      <c r="I54" s="45"/>
      <c r="J54" s="3"/>
      <c r="K54" s="194"/>
      <c r="L54" s="45"/>
      <c r="M54" s="44"/>
    </row>
    <row r="55" spans="1:15" ht="15" customHeight="1" x14ac:dyDescent="0.3">
      <c r="A55" s="4">
        <v>259</v>
      </c>
      <c r="B55" s="43"/>
      <c r="C55" s="3"/>
      <c r="D55" s="4"/>
      <c r="E55" s="4"/>
      <c r="F55" s="43"/>
      <c r="G55" s="43"/>
      <c r="H55" s="44"/>
      <c r="I55" s="45"/>
      <c r="J55" s="3"/>
      <c r="K55" s="194"/>
      <c r="L55" s="45"/>
      <c r="M55" s="44"/>
    </row>
    <row r="56" spans="1:15" ht="15" customHeight="1" x14ac:dyDescent="0.3">
      <c r="A56" s="4">
        <v>208</v>
      </c>
      <c r="B56" s="43"/>
      <c r="C56" s="3"/>
      <c r="D56" s="4"/>
      <c r="E56" s="4"/>
      <c r="F56" s="43"/>
      <c r="G56" s="43"/>
      <c r="H56" s="179"/>
      <c r="I56" s="45"/>
      <c r="J56" s="3"/>
      <c r="K56" s="194"/>
      <c r="L56" s="45"/>
      <c r="M56" s="44"/>
    </row>
    <row r="57" spans="1:15" ht="15" customHeight="1" x14ac:dyDescent="0.3">
      <c r="A57" s="4">
        <v>242</v>
      </c>
      <c r="B57" s="43"/>
      <c r="C57" s="3"/>
      <c r="D57" s="4"/>
      <c r="E57" s="4"/>
      <c r="F57" s="43"/>
      <c r="G57" s="43"/>
      <c r="H57" s="179"/>
      <c r="I57" s="45"/>
      <c r="J57" s="3"/>
      <c r="K57" s="194"/>
      <c r="L57" s="45"/>
      <c r="M57" s="44"/>
    </row>
    <row r="58" spans="1:15" ht="15" customHeight="1" x14ac:dyDescent="0.3">
      <c r="A58" s="4">
        <v>54</v>
      </c>
      <c r="B58" s="43"/>
      <c r="C58" s="3"/>
      <c r="D58" s="4"/>
      <c r="E58" s="4"/>
      <c r="F58" s="43"/>
      <c r="G58" s="43"/>
      <c r="H58" s="44"/>
      <c r="I58" s="45"/>
      <c r="J58" s="3"/>
      <c r="K58" s="194"/>
      <c r="L58" s="45"/>
      <c r="M58" s="44"/>
    </row>
    <row r="59" spans="1:15" ht="15" customHeight="1" x14ac:dyDescent="0.3">
      <c r="A59" s="4">
        <v>61</v>
      </c>
      <c r="B59" s="43"/>
      <c r="C59" s="3"/>
      <c r="D59" s="4"/>
      <c r="E59" s="4"/>
      <c r="F59" s="43"/>
      <c r="G59" s="43"/>
      <c r="H59" s="44"/>
      <c r="I59" s="45"/>
      <c r="J59" s="3"/>
      <c r="K59" s="194"/>
      <c r="L59" s="45"/>
      <c r="M59" s="44"/>
    </row>
    <row r="60" spans="1:15" ht="25.5" customHeight="1" x14ac:dyDescent="0.3">
      <c r="A60" s="4">
        <v>260</v>
      </c>
      <c r="B60" s="43"/>
      <c r="C60" s="3"/>
      <c r="D60" s="4"/>
      <c r="E60" s="4"/>
      <c r="F60" s="43"/>
      <c r="G60" s="43"/>
      <c r="H60" s="44"/>
      <c r="I60" s="45"/>
      <c r="J60" s="3"/>
      <c r="K60" s="194"/>
      <c r="L60" s="45"/>
      <c r="M60" s="44"/>
      <c r="N60" s="193" t="s">
        <v>19</v>
      </c>
      <c r="O60" s="192" t="s">
        <v>20</v>
      </c>
    </row>
    <row r="61" spans="1:15" ht="15" customHeight="1" x14ac:dyDescent="0.3">
      <c r="A61" s="4">
        <v>82</v>
      </c>
      <c r="B61" s="43"/>
      <c r="C61" s="3"/>
      <c r="D61" s="4"/>
      <c r="E61" s="4"/>
      <c r="F61" s="43"/>
      <c r="G61" s="43"/>
      <c r="H61" s="44"/>
      <c r="I61" s="45"/>
      <c r="J61" s="3"/>
      <c r="K61" s="194"/>
      <c r="L61" s="45"/>
      <c r="M61" s="44"/>
    </row>
    <row r="62" spans="1:15" ht="15" customHeight="1" x14ac:dyDescent="0.3">
      <c r="A62" s="4">
        <v>21</v>
      </c>
      <c r="B62" s="43"/>
      <c r="C62" s="3"/>
      <c r="D62" s="4"/>
      <c r="E62" s="4"/>
      <c r="F62" s="43"/>
      <c r="G62" s="43"/>
      <c r="H62" s="44"/>
      <c r="I62" s="45"/>
      <c r="J62" s="3"/>
      <c r="K62" s="194"/>
      <c r="L62" s="45"/>
      <c r="M62" s="44"/>
    </row>
    <row r="63" spans="1:15" ht="15" customHeight="1" x14ac:dyDescent="0.3">
      <c r="A63" s="4">
        <v>71</v>
      </c>
      <c r="B63" s="43"/>
      <c r="C63" s="3"/>
      <c r="D63" s="4"/>
      <c r="E63" s="4"/>
      <c r="F63" s="43"/>
      <c r="G63" s="43"/>
      <c r="H63" s="44"/>
      <c r="I63" s="45"/>
      <c r="J63" s="3"/>
      <c r="K63" s="194"/>
      <c r="L63" s="45"/>
      <c r="M63" s="44"/>
    </row>
    <row r="64" spans="1:15" ht="15" customHeight="1" x14ac:dyDescent="0.3">
      <c r="A64" s="4">
        <v>155</v>
      </c>
      <c r="B64" s="43"/>
      <c r="C64" s="3"/>
      <c r="D64" s="4"/>
      <c r="E64" s="4"/>
      <c r="F64" s="43"/>
      <c r="G64" s="43"/>
      <c r="H64" s="44"/>
      <c r="I64" s="45"/>
      <c r="J64" s="3"/>
      <c r="K64" s="194"/>
      <c r="L64" s="45"/>
      <c r="M64" s="44"/>
    </row>
    <row r="65" spans="1:15" ht="15" customHeight="1" x14ac:dyDescent="0.3">
      <c r="A65" s="4">
        <v>163</v>
      </c>
      <c r="B65" s="43"/>
      <c r="C65" s="3"/>
      <c r="D65" s="4"/>
      <c r="E65" s="4"/>
      <c r="F65" s="43"/>
      <c r="G65" s="43"/>
      <c r="H65" s="44"/>
      <c r="I65" s="45"/>
      <c r="J65" s="3"/>
      <c r="K65" s="194"/>
      <c r="L65" s="45"/>
      <c r="M65" s="44"/>
    </row>
    <row r="66" spans="1:15" ht="15" customHeight="1" x14ac:dyDescent="0.3">
      <c r="A66" s="4">
        <v>206</v>
      </c>
      <c r="B66" s="43"/>
      <c r="C66" s="3"/>
      <c r="D66" s="4"/>
      <c r="E66" s="4"/>
      <c r="F66" s="43"/>
      <c r="G66" s="43"/>
      <c r="H66" s="44"/>
      <c r="I66" s="45"/>
      <c r="J66" s="3"/>
      <c r="K66" s="194"/>
      <c r="L66" s="45"/>
      <c r="M66" s="44"/>
      <c r="N66" s="105" t="s">
        <v>17</v>
      </c>
      <c r="O66" s="191" t="s">
        <v>18</v>
      </c>
    </row>
    <row r="67" spans="1:15" ht="22.5" customHeight="1" x14ac:dyDescent="0.3">
      <c r="A67" s="4">
        <v>228</v>
      </c>
      <c r="B67" s="43"/>
      <c r="C67" s="3"/>
      <c r="D67" s="4"/>
      <c r="E67" s="4"/>
      <c r="F67" s="43"/>
      <c r="G67" s="43"/>
      <c r="H67" s="44"/>
      <c r="I67" s="45"/>
      <c r="J67" s="3"/>
      <c r="K67" s="194"/>
      <c r="L67" s="45"/>
      <c r="M67" s="44"/>
      <c r="N67" s="89" t="s">
        <v>15</v>
      </c>
      <c r="O67" s="96" t="s">
        <v>16</v>
      </c>
    </row>
    <row r="68" spans="1:15" ht="15" customHeight="1" x14ac:dyDescent="0.3">
      <c r="A68" s="4">
        <v>245</v>
      </c>
      <c r="B68" s="43"/>
      <c r="C68" s="3"/>
      <c r="D68" s="4"/>
      <c r="E68" s="4"/>
      <c r="F68" s="43"/>
      <c r="G68" s="43"/>
      <c r="H68" s="44"/>
      <c r="I68" s="45"/>
      <c r="J68" s="3"/>
      <c r="K68" s="194"/>
      <c r="L68" s="45"/>
      <c r="M68" s="44"/>
    </row>
    <row r="69" spans="1:15" ht="15" customHeight="1" x14ac:dyDescent="0.3">
      <c r="A69" s="4">
        <v>40</v>
      </c>
      <c r="B69" s="43"/>
      <c r="C69" s="3"/>
      <c r="D69" s="4"/>
      <c r="E69" s="4"/>
      <c r="F69" s="43"/>
      <c r="G69" s="43"/>
      <c r="H69" s="44"/>
      <c r="I69" s="45"/>
      <c r="J69" s="3"/>
      <c r="K69" s="194"/>
      <c r="L69" s="45"/>
      <c r="M69" s="44"/>
    </row>
    <row r="70" spans="1:15" ht="15" customHeight="1" x14ac:dyDescent="0.3">
      <c r="A70" s="4">
        <v>52</v>
      </c>
      <c r="B70" s="43"/>
      <c r="C70" s="3"/>
      <c r="D70" s="4"/>
      <c r="E70" s="4"/>
      <c r="F70" s="43"/>
      <c r="G70" s="43"/>
      <c r="H70" s="44"/>
      <c r="I70" s="45"/>
      <c r="J70" s="3"/>
      <c r="K70" s="194"/>
      <c r="L70" s="45"/>
      <c r="M70" s="44"/>
    </row>
    <row r="71" spans="1:15" ht="15" customHeight="1" x14ac:dyDescent="0.3">
      <c r="A71" s="4">
        <v>20</v>
      </c>
      <c r="B71" s="43"/>
      <c r="C71" s="3"/>
      <c r="D71" s="4"/>
      <c r="E71" s="4"/>
      <c r="F71" s="43"/>
      <c r="G71" s="43"/>
      <c r="H71" s="179"/>
      <c r="I71" s="45"/>
      <c r="J71" s="3"/>
      <c r="K71" s="194"/>
      <c r="L71" s="45"/>
      <c r="M71" s="44"/>
    </row>
    <row r="72" spans="1:15" ht="15" customHeight="1" x14ac:dyDescent="0.3">
      <c r="A72" s="4">
        <v>232</v>
      </c>
      <c r="B72" s="43"/>
      <c r="C72" s="3"/>
      <c r="D72" s="4"/>
      <c r="E72" s="4"/>
      <c r="F72" s="43"/>
      <c r="G72" s="43"/>
      <c r="H72" s="179"/>
      <c r="I72" s="45"/>
      <c r="J72" s="3"/>
      <c r="K72" s="194"/>
      <c r="L72" s="45"/>
      <c r="M72" s="44"/>
    </row>
    <row r="73" spans="1:15" ht="15" customHeight="1" x14ac:dyDescent="0.3">
      <c r="A73" s="4">
        <v>184</v>
      </c>
      <c r="B73" s="43"/>
      <c r="C73" s="3"/>
      <c r="D73" s="4"/>
      <c r="E73" s="4"/>
      <c r="F73" s="43"/>
      <c r="G73" s="43"/>
      <c r="H73" s="179"/>
      <c r="I73" s="45"/>
      <c r="J73" s="3"/>
      <c r="K73" s="194"/>
      <c r="L73" s="45"/>
      <c r="M73" s="44"/>
    </row>
    <row r="74" spans="1:15" ht="15" customHeight="1" x14ac:dyDescent="0.3">
      <c r="A74" s="4">
        <v>92</v>
      </c>
      <c r="B74" s="43"/>
      <c r="C74" s="3"/>
      <c r="D74" s="4"/>
      <c r="E74" s="4"/>
      <c r="F74" s="43"/>
      <c r="G74" s="43"/>
      <c r="H74" s="44"/>
      <c r="I74" s="45"/>
      <c r="J74" s="3"/>
      <c r="K74" s="194"/>
      <c r="L74" s="45"/>
      <c r="M74" s="44"/>
    </row>
    <row r="75" spans="1:15" ht="15" customHeight="1" x14ac:dyDescent="0.3">
      <c r="A75" s="4">
        <v>214</v>
      </c>
      <c r="B75" s="43"/>
      <c r="C75" s="3"/>
      <c r="D75" s="4"/>
      <c r="E75" s="4"/>
      <c r="F75" s="43"/>
      <c r="G75" s="43"/>
      <c r="H75" s="179"/>
      <c r="I75" s="45"/>
      <c r="J75" s="3"/>
      <c r="K75" s="194"/>
      <c r="L75" s="45"/>
      <c r="M75" s="44"/>
    </row>
    <row r="76" spans="1:15" ht="15" customHeight="1" x14ac:dyDescent="0.3">
      <c r="A76" s="4">
        <v>111</v>
      </c>
      <c r="B76" s="43"/>
      <c r="C76" s="3"/>
      <c r="D76" s="4"/>
      <c r="E76" s="4"/>
      <c r="F76" s="43"/>
      <c r="G76" s="43"/>
      <c r="H76" s="179"/>
      <c r="I76" s="45"/>
      <c r="J76" s="3"/>
      <c r="K76" s="194"/>
      <c r="L76" s="45"/>
      <c r="M76" s="44"/>
    </row>
    <row r="77" spans="1:15" ht="15" customHeight="1" x14ac:dyDescent="0.3">
      <c r="A77" s="4">
        <v>213</v>
      </c>
      <c r="B77" s="43"/>
      <c r="C77" s="3"/>
      <c r="D77" s="4"/>
      <c r="E77" s="4"/>
      <c r="F77" s="43"/>
      <c r="G77" s="43"/>
      <c r="H77" s="179"/>
      <c r="I77" s="45"/>
      <c r="J77" s="3"/>
      <c r="K77" s="194"/>
      <c r="L77" s="45"/>
      <c r="M77" s="44"/>
    </row>
    <row r="78" spans="1:15" ht="15" customHeight="1" x14ac:dyDescent="0.3">
      <c r="A78" s="4">
        <v>222</v>
      </c>
      <c r="B78" s="43"/>
      <c r="C78" s="3"/>
      <c r="D78" s="4"/>
      <c r="E78" s="4"/>
      <c r="F78" s="43"/>
      <c r="G78" s="43"/>
      <c r="H78" s="179"/>
      <c r="I78" s="45"/>
      <c r="J78" s="3"/>
      <c r="K78" s="194"/>
      <c r="L78" s="45"/>
      <c r="M78" s="44"/>
    </row>
    <row r="79" spans="1:15" ht="15" customHeight="1" x14ac:dyDescent="0.3">
      <c r="A79" s="4">
        <v>107</v>
      </c>
      <c r="B79" s="43"/>
      <c r="C79" s="3"/>
      <c r="D79" s="4"/>
      <c r="E79" s="4"/>
      <c r="F79" s="43"/>
      <c r="G79" s="43"/>
      <c r="H79" s="179"/>
      <c r="I79" s="45"/>
      <c r="J79" s="3"/>
      <c r="K79" s="194"/>
      <c r="L79" s="45"/>
      <c r="M79" s="44"/>
    </row>
    <row r="80" spans="1:15" ht="15" customHeight="1" x14ac:dyDescent="0.3">
      <c r="A80" s="4">
        <v>201</v>
      </c>
      <c r="B80" s="43"/>
      <c r="C80" s="3"/>
      <c r="D80" s="4"/>
      <c r="E80" s="4"/>
      <c r="F80" s="43"/>
      <c r="G80" s="43"/>
      <c r="H80" s="179"/>
      <c r="I80" s="45"/>
      <c r="J80" s="3"/>
      <c r="K80" s="194"/>
      <c r="L80" s="45"/>
      <c r="M80" s="44"/>
    </row>
    <row r="81" spans="1:15" ht="15" customHeight="1" x14ac:dyDescent="0.3">
      <c r="A81" s="4">
        <v>212</v>
      </c>
      <c r="B81" s="43"/>
      <c r="C81" s="3"/>
      <c r="D81" s="4"/>
      <c r="E81" s="4"/>
      <c r="F81" s="43"/>
      <c r="G81" s="43"/>
      <c r="H81" s="179"/>
      <c r="I81" s="45"/>
      <c r="J81" s="3"/>
      <c r="K81" s="194"/>
      <c r="L81" s="45"/>
      <c r="M81" s="44"/>
    </row>
    <row r="82" spans="1:15" ht="15" customHeight="1" x14ac:dyDescent="0.3">
      <c r="A82" s="4">
        <v>223</v>
      </c>
      <c r="B82" s="43"/>
      <c r="C82" s="3"/>
      <c r="D82" s="4"/>
      <c r="E82" s="4"/>
      <c r="F82" s="43"/>
      <c r="G82" s="43"/>
      <c r="H82" s="179"/>
      <c r="I82" s="45"/>
      <c r="J82" s="3"/>
      <c r="K82" s="194"/>
      <c r="L82" s="45"/>
      <c r="M82" s="44"/>
    </row>
    <row r="83" spans="1:15" ht="15" customHeight="1" x14ac:dyDescent="0.3">
      <c r="A83" s="4">
        <v>120</v>
      </c>
      <c r="B83" s="43"/>
      <c r="C83" s="3"/>
      <c r="D83" s="4"/>
      <c r="E83" s="4"/>
      <c r="F83" s="43"/>
      <c r="G83" s="43"/>
      <c r="H83" s="44"/>
      <c r="I83" s="45"/>
      <c r="J83" s="3"/>
      <c r="K83" s="194"/>
      <c r="L83" s="45"/>
      <c r="M83" s="44"/>
    </row>
    <row r="84" spans="1:15" ht="15" customHeight="1" x14ac:dyDescent="0.3">
      <c r="A84" s="4">
        <v>204</v>
      </c>
      <c r="B84" s="43"/>
      <c r="C84" s="3"/>
      <c r="D84" s="4"/>
      <c r="E84" s="4"/>
      <c r="F84" s="43"/>
      <c r="G84" s="43"/>
      <c r="H84" s="179"/>
      <c r="I84" s="45"/>
      <c r="J84" s="3"/>
      <c r="K84" s="194"/>
      <c r="L84" s="45"/>
      <c r="M84" s="44"/>
    </row>
    <row r="85" spans="1:15" ht="15" customHeight="1" x14ac:dyDescent="0.3">
      <c r="A85" s="4">
        <v>211</v>
      </c>
      <c r="B85" s="43"/>
      <c r="C85" s="3"/>
      <c r="D85" s="4"/>
      <c r="E85" s="4"/>
      <c r="F85" s="43"/>
      <c r="G85" s="43"/>
      <c r="H85" s="179"/>
      <c r="I85" s="45"/>
      <c r="J85" s="3"/>
      <c r="K85" s="194"/>
      <c r="L85" s="45"/>
      <c r="M85" s="44"/>
    </row>
    <row r="86" spans="1:15" ht="15" customHeight="1" x14ac:dyDescent="0.3">
      <c r="A86" s="4">
        <v>178</v>
      </c>
      <c r="B86" s="43"/>
      <c r="C86" s="3"/>
      <c r="D86" s="4"/>
      <c r="E86" s="4"/>
      <c r="F86" s="43"/>
      <c r="G86" s="43"/>
      <c r="H86" s="179"/>
      <c r="I86" s="45"/>
      <c r="J86" s="3"/>
      <c r="K86" s="194"/>
      <c r="L86" s="45"/>
      <c r="M86" s="44"/>
    </row>
    <row r="87" spans="1:15" ht="15" customHeight="1" x14ac:dyDescent="0.3">
      <c r="A87" s="4">
        <v>121</v>
      </c>
      <c r="B87" s="43"/>
      <c r="C87" s="3"/>
      <c r="D87" s="4"/>
      <c r="E87" s="4"/>
      <c r="F87" s="43"/>
      <c r="G87" s="43"/>
      <c r="H87" s="44"/>
      <c r="I87" s="45"/>
      <c r="J87" s="3"/>
      <c r="K87" s="194"/>
      <c r="L87" s="45"/>
      <c r="M87" s="44"/>
    </row>
    <row r="88" spans="1:15" ht="15" customHeight="1" x14ac:dyDescent="0.3">
      <c r="A88" s="4">
        <v>177</v>
      </c>
      <c r="B88" s="43"/>
      <c r="C88" s="3"/>
      <c r="D88" s="4"/>
      <c r="E88" s="4"/>
      <c r="F88" s="43"/>
      <c r="G88" s="43"/>
      <c r="H88" s="179"/>
      <c r="I88" s="45"/>
      <c r="J88" s="3"/>
      <c r="K88" s="194"/>
      <c r="L88" s="45"/>
      <c r="M88" s="44"/>
    </row>
    <row r="89" spans="1:15" ht="15" customHeight="1" x14ac:dyDescent="0.3">
      <c r="A89" s="4">
        <v>17</v>
      </c>
      <c r="B89" s="43"/>
      <c r="C89" s="3"/>
      <c r="D89" s="4"/>
      <c r="E89" s="4"/>
      <c r="F89" s="43"/>
      <c r="G89" s="43"/>
      <c r="H89" s="44"/>
      <c r="I89" s="45"/>
      <c r="J89" s="3"/>
      <c r="K89" s="194"/>
      <c r="L89" s="45"/>
      <c r="M89" s="44"/>
    </row>
    <row r="90" spans="1:15" ht="15" customHeight="1" x14ac:dyDescent="0.3">
      <c r="A90" s="4">
        <v>23</v>
      </c>
      <c r="B90" s="43"/>
      <c r="C90" s="3"/>
      <c r="D90" s="4"/>
      <c r="E90" s="4"/>
      <c r="F90" s="43"/>
      <c r="G90" s="43"/>
      <c r="H90" s="44"/>
      <c r="I90" s="45"/>
      <c r="J90" s="3"/>
      <c r="K90" s="194"/>
      <c r="L90" s="45"/>
      <c r="M90" s="44"/>
    </row>
    <row r="91" spans="1:15" ht="15" customHeight="1" x14ac:dyDescent="0.3">
      <c r="A91" s="4">
        <v>24</v>
      </c>
      <c r="B91" s="43"/>
      <c r="C91" s="3"/>
      <c r="D91" s="4"/>
      <c r="E91" s="4"/>
      <c r="F91" s="43"/>
      <c r="G91" s="43"/>
      <c r="H91" s="44"/>
      <c r="I91" s="45"/>
      <c r="J91" s="3"/>
      <c r="K91" s="194"/>
      <c r="L91" s="45"/>
      <c r="M91" s="44"/>
    </row>
    <row r="92" spans="1:15" ht="15" customHeight="1" x14ac:dyDescent="0.3">
      <c r="A92" s="4">
        <v>106</v>
      </c>
      <c r="B92" s="43"/>
      <c r="C92" s="3"/>
      <c r="D92" s="4"/>
      <c r="E92" s="4"/>
      <c r="F92" s="43"/>
      <c r="G92" s="43"/>
      <c r="H92" s="44"/>
      <c r="I92" s="45"/>
      <c r="J92" s="3"/>
      <c r="K92" s="194"/>
      <c r="L92" s="45"/>
      <c r="M92" s="44"/>
    </row>
    <row r="93" spans="1:15" ht="38.25" customHeight="1" x14ac:dyDescent="0.3">
      <c r="A93" s="4">
        <v>114</v>
      </c>
      <c r="B93" s="43"/>
      <c r="C93" s="3"/>
      <c r="D93" s="4"/>
      <c r="E93" s="4"/>
      <c r="F93" s="43"/>
      <c r="G93" s="43"/>
      <c r="H93" s="44"/>
      <c r="I93" s="45"/>
      <c r="J93" s="3"/>
      <c r="K93" s="194"/>
      <c r="L93" s="45"/>
      <c r="M93" s="44"/>
      <c r="N93" s="192" t="s">
        <v>21</v>
      </c>
      <c r="O93" s="77" t="s">
        <v>22</v>
      </c>
    </row>
    <row r="94" spans="1:15" ht="15" customHeight="1" x14ac:dyDescent="0.3">
      <c r="A94" s="4">
        <v>116</v>
      </c>
      <c r="B94" s="43"/>
      <c r="C94" s="3"/>
      <c r="D94" s="4"/>
      <c r="E94" s="4"/>
      <c r="F94" s="43"/>
      <c r="G94" s="43"/>
      <c r="H94" s="44"/>
      <c r="I94" s="45"/>
      <c r="J94" s="3"/>
      <c r="K94" s="194"/>
      <c r="L94" s="45"/>
      <c r="M94" s="44"/>
    </row>
    <row r="95" spans="1:15" ht="15" customHeight="1" x14ac:dyDescent="0.3">
      <c r="A95" s="4">
        <v>123</v>
      </c>
      <c r="B95" s="43"/>
      <c r="C95" s="3"/>
      <c r="D95" s="4"/>
      <c r="E95" s="4"/>
      <c r="F95" s="43"/>
      <c r="G95" s="43"/>
      <c r="H95" s="44"/>
      <c r="I95" s="45"/>
      <c r="J95" s="3"/>
      <c r="K95" s="194"/>
      <c r="L95" s="45"/>
      <c r="M95" s="44"/>
    </row>
    <row r="96" spans="1:15" ht="15" customHeight="1" x14ac:dyDescent="0.3">
      <c r="A96" s="4">
        <v>174</v>
      </c>
      <c r="B96" s="43"/>
      <c r="C96" s="3"/>
      <c r="D96" s="4"/>
      <c r="E96" s="4"/>
      <c r="F96" s="43"/>
      <c r="G96" s="43"/>
      <c r="H96" s="179"/>
      <c r="I96" s="45"/>
      <c r="J96" s="3"/>
      <c r="K96" s="194"/>
      <c r="L96" s="45"/>
      <c r="M96" s="44"/>
    </row>
    <row r="97" spans="1:14" ht="15" customHeight="1" x14ac:dyDescent="0.3">
      <c r="A97" s="4">
        <v>180</v>
      </c>
      <c r="B97" s="43"/>
      <c r="C97" s="3"/>
      <c r="D97" s="4"/>
      <c r="E97" s="4"/>
      <c r="F97" s="43"/>
      <c r="G97" s="43"/>
      <c r="H97" s="179"/>
      <c r="I97" s="45"/>
      <c r="J97" s="3"/>
      <c r="K97" s="194"/>
      <c r="L97" s="45"/>
      <c r="M97" s="44"/>
    </row>
    <row r="98" spans="1:14" ht="15" customHeight="1" x14ac:dyDescent="0.3">
      <c r="A98" s="4">
        <v>200</v>
      </c>
      <c r="B98" s="43"/>
      <c r="C98" s="3"/>
      <c r="D98" s="4"/>
      <c r="E98" s="4"/>
      <c r="F98" s="43"/>
      <c r="G98" s="43"/>
      <c r="H98" s="179"/>
      <c r="I98" s="45"/>
      <c r="J98" s="3"/>
      <c r="K98" s="194"/>
      <c r="L98" s="45"/>
      <c r="M98" s="44"/>
    </row>
    <row r="99" spans="1:14" ht="15" customHeight="1" x14ac:dyDescent="0.3">
      <c r="A99" s="4">
        <v>225</v>
      </c>
      <c r="B99" s="43"/>
      <c r="C99" s="3"/>
      <c r="D99" s="4"/>
      <c r="E99" s="4"/>
      <c r="F99" s="43"/>
      <c r="G99" s="43"/>
      <c r="H99" s="179"/>
      <c r="I99" s="45"/>
      <c r="J99" s="3"/>
      <c r="K99" s="194"/>
      <c r="L99" s="45"/>
      <c r="M99" s="44"/>
    </row>
    <row r="100" spans="1:14" ht="15" customHeight="1" x14ac:dyDescent="0.3">
      <c r="A100" s="4">
        <v>7</v>
      </c>
      <c r="B100" s="43"/>
      <c r="C100" s="3"/>
      <c r="D100" s="4"/>
      <c r="E100" s="4"/>
      <c r="F100" s="43"/>
      <c r="G100" s="43"/>
      <c r="H100" s="44"/>
      <c r="I100" s="45"/>
      <c r="J100" s="3"/>
      <c r="K100" s="194"/>
      <c r="L100" s="45"/>
      <c r="M100" s="44"/>
    </row>
    <row r="101" spans="1:14" ht="15" customHeight="1" x14ac:dyDescent="0.3">
      <c r="A101" s="4">
        <v>112</v>
      </c>
      <c r="B101" s="43"/>
      <c r="C101" s="3"/>
      <c r="D101" s="4"/>
      <c r="E101" s="4"/>
      <c r="F101" s="43"/>
      <c r="G101" s="43"/>
      <c r="H101" s="44"/>
      <c r="I101" s="45"/>
      <c r="J101" s="3"/>
      <c r="K101" s="194"/>
      <c r="L101" s="45"/>
      <c r="M101" s="44"/>
    </row>
    <row r="102" spans="1:14" ht="15" customHeight="1" x14ac:dyDescent="0.3">
      <c r="A102" s="4">
        <v>169</v>
      </c>
      <c r="B102" s="43"/>
      <c r="C102" s="3"/>
      <c r="D102" s="4"/>
      <c r="E102" s="4"/>
      <c r="F102" s="43"/>
      <c r="G102" s="43"/>
      <c r="H102" s="44"/>
      <c r="I102" s="45"/>
      <c r="J102" s="3"/>
      <c r="K102" s="194"/>
      <c r="L102" s="45"/>
      <c r="M102" s="44"/>
    </row>
    <row r="103" spans="1:14" ht="15" customHeight="1" x14ac:dyDescent="0.3">
      <c r="A103" s="4">
        <v>182</v>
      </c>
      <c r="B103" s="43"/>
      <c r="C103" s="3"/>
      <c r="D103" s="4"/>
      <c r="E103" s="4"/>
      <c r="F103" s="43"/>
      <c r="G103" s="43"/>
      <c r="H103" s="179"/>
      <c r="I103" s="45"/>
      <c r="J103" s="3"/>
      <c r="K103" s="194"/>
      <c r="L103" s="45"/>
      <c r="M103" s="44"/>
    </row>
    <row r="104" spans="1:14" ht="15" customHeight="1" x14ac:dyDescent="0.3">
      <c r="A104" s="4">
        <v>199</v>
      </c>
      <c r="B104" s="43"/>
      <c r="C104" s="3"/>
      <c r="D104" s="4"/>
      <c r="E104" s="4"/>
      <c r="F104" s="43"/>
      <c r="G104" s="43"/>
      <c r="H104" s="179"/>
      <c r="I104" s="45"/>
      <c r="J104" s="3"/>
      <c r="K104" s="194"/>
      <c r="L104" s="45"/>
      <c r="M104" s="44"/>
    </row>
    <row r="105" spans="1:14" ht="15" customHeight="1" x14ac:dyDescent="0.3">
      <c r="A105" s="4">
        <v>240</v>
      </c>
      <c r="B105" s="43"/>
      <c r="C105" s="3"/>
      <c r="D105" s="4"/>
      <c r="E105" s="4"/>
      <c r="F105" s="43"/>
      <c r="G105" s="43"/>
      <c r="H105" s="179"/>
      <c r="I105" s="45"/>
      <c r="J105" s="3"/>
      <c r="K105" s="194"/>
      <c r="L105" s="45"/>
      <c r="M105" s="44"/>
    </row>
    <row r="106" spans="1:14" ht="15" customHeight="1" x14ac:dyDescent="0.3">
      <c r="A106" s="4">
        <v>50</v>
      </c>
      <c r="B106" s="43"/>
      <c r="C106" s="3"/>
      <c r="D106" s="4"/>
      <c r="E106" s="4"/>
      <c r="F106" s="43"/>
      <c r="G106" s="43"/>
      <c r="H106" s="44"/>
      <c r="I106" s="45"/>
      <c r="J106" s="3"/>
      <c r="K106" s="194"/>
      <c r="L106" s="45"/>
      <c r="M106" s="44"/>
      <c r="N106" s="181"/>
    </row>
    <row r="107" spans="1:14" ht="15" customHeight="1" x14ac:dyDescent="0.3">
      <c r="A107" s="4">
        <v>136</v>
      </c>
      <c r="B107" s="43"/>
      <c r="C107" s="3"/>
      <c r="D107" s="4"/>
      <c r="E107" s="4"/>
      <c r="F107" s="43"/>
      <c r="G107" s="43"/>
      <c r="H107" s="179"/>
      <c r="I107" s="45"/>
      <c r="J107" s="3"/>
      <c r="K107" s="194"/>
      <c r="L107" s="45"/>
      <c r="M107" s="44"/>
      <c r="N107" s="181"/>
    </row>
    <row r="108" spans="1:14" ht="15" customHeight="1" x14ac:dyDescent="0.3">
      <c r="A108" s="4">
        <v>203</v>
      </c>
      <c r="B108" s="43"/>
      <c r="C108" s="3"/>
      <c r="D108" s="4"/>
      <c r="E108" s="4"/>
      <c r="F108" s="43"/>
      <c r="G108" s="43"/>
      <c r="H108" s="179"/>
      <c r="I108" s="45"/>
      <c r="J108" s="3"/>
      <c r="K108" s="194"/>
      <c r="L108" s="45"/>
      <c r="M108" s="44"/>
      <c r="N108" s="181"/>
    </row>
    <row r="109" spans="1:14" ht="15" customHeight="1" x14ac:dyDescent="0.3">
      <c r="A109" s="4">
        <v>145</v>
      </c>
      <c r="B109" s="43"/>
      <c r="C109" s="3"/>
      <c r="D109" s="4"/>
      <c r="E109" s="4"/>
      <c r="F109" s="43"/>
      <c r="G109" s="43"/>
      <c r="H109" s="44"/>
      <c r="I109" s="45"/>
      <c r="J109" s="3"/>
      <c r="K109" s="194"/>
      <c r="L109" s="45"/>
      <c r="M109" s="44"/>
      <c r="N109" s="181"/>
    </row>
    <row r="110" spans="1:14" ht="15" customHeight="1" x14ac:dyDescent="0.3">
      <c r="A110" s="4">
        <v>191</v>
      </c>
      <c r="B110" s="43"/>
      <c r="C110" s="3"/>
      <c r="D110" s="4"/>
      <c r="E110" s="4"/>
      <c r="F110" s="43"/>
      <c r="G110" s="43"/>
      <c r="H110" s="179"/>
      <c r="I110" s="45"/>
      <c r="J110" s="3"/>
      <c r="K110" s="194"/>
      <c r="L110" s="45"/>
      <c r="M110" s="44"/>
      <c r="N110" s="181"/>
    </row>
    <row r="111" spans="1:14" ht="15" customHeight="1" x14ac:dyDescent="0.3">
      <c r="A111" s="4">
        <v>255</v>
      </c>
      <c r="B111" s="43"/>
      <c r="C111" s="3"/>
      <c r="D111" s="4"/>
      <c r="E111" s="4"/>
      <c r="F111" s="43"/>
      <c r="G111" s="43"/>
      <c r="H111" s="179"/>
      <c r="I111" s="45"/>
      <c r="J111" s="3"/>
      <c r="K111" s="194"/>
      <c r="L111" s="45"/>
      <c r="M111" s="44"/>
      <c r="N111" s="181"/>
    </row>
    <row r="112" spans="1:14" ht="15" customHeight="1" x14ac:dyDescent="0.3">
      <c r="A112" s="4">
        <v>58</v>
      </c>
      <c r="B112" s="43"/>
      <c r="C112" s="3"/>
      <c r="D112" s="4"/>
      <c r="E112" s="4"/>
      <c r="F112" s="43"/>
      <c r="G112" s="43"/>
      <c r="H112" s="44"/>
      <c r="I112" s="45"/>
      <c r="J112" s="3"/>
      <c r="K112" s="194"/>
      <c r="L112" s="45"/>
      <c r="M112" s="44"/>
      <c r="N112" s="181"/>
    </row>
    <row r="113" spans="1:14" ht="15" customHeight="1" x14ac:dyDescent="0.3">
      <c r="A113" s="4">
        <v>192</v>
      </c>
      <c r="B113" s="43"/>
      <c r="C113" s="3"/>
      <c r="D113" s="4"/>
      <c r="E113" s="4"/>
      <c r="F113" s="43"/>
      <c r="G113" s="43"/>
      <c r="H113" s="179"/>
      <c r="I113" s="45"/>
      <c r="J113" s="3"/>
      <c r="K113" s="194"/>
      <c r="L113" s="45"/>
      <c r="M113" s="44"/>
      <c r="N113" s="181"/>
    </row>
    <row r="114" spans="1:14" ht="15" customHeight="1" x14ac:dyDescent="0.3">
      <c r="A114" s="4">
        <v>78</v>
      </c>
      <c r="B114" s="43"/>
      <c r="C114" s="3"/>
      <c r="D114" s="4"/>
      <c r="E114" s="4"/>
      <c r="F114" s="43"/>
      <c r="G114" s="43"/>
      <c r="H114" s="44"/>
      <c r="I114" s="45"/>
      <c r="J114" s="3"/>
      <c r="K114" s="194"/>
      <c r="L114" s="45"/>
      <c r="M114" s="44"/>
      <c r="N114" s="181"/>
    </row>
    <row r="115" spans="1:14" ht="15" customHeight="1" x14ac:dyDescent="0.3">
      <c r="A115" s="4">
        <v>57</v>
      </c>
      <c r="B115" s="43"/>
      <c r="C115" s="3"/>
      <c r="D115" s="4"/>
      <c r="E115" s="4"/>
      <c r="F115" s="43"/>
      <c r="G115" s="43"/>
      <c r="H115" s="44"/>
      <c r="I115" s="45"/>
      <c r="J115" s="3"/>
      <c r="K115" s="194"/>
      <c r="L115" s="45"/>
      <c r="M115" s="44"/>
      <c r="N115" s="181"/>
    </row>
    <row r="116" spans="1:14" ht="15" customHeight="1" x14ac:dyDescent="0.3">
      <c r="A116" s="4">
        <v>85</v>
      </c>
      <c r="B116" s="43"/>
      <c r="C116" s="3"/>
      <c r="D116" s="4"/>
      <c r="E116" s="4"/>
      <c r="F116" s="43"/>
      <c r="G116" s="43"/>
      <c r="H116" s="44"/>
      <c r="I116" s="45"/>
      <c r="J116" s="3"/>
      <c r="K116" s="194"/>
      <c r="L116" s="45"/>
      <c r="M116" s="44"/>
      <c r="N116" s="181"/>
    </row>
    <row r="117" spans="1:14" ht="15" customHeight="1" x14ac:dyDescent="0.3">
      <c r="A117" s="4">
        <v>39</v>
      </c>
      <c r="B117" s="43"/>
      <c r="C117" s="3"/>
      <c r="D117" s="4"/>
      <c r="E117" s="4"/>
      <c r="F117" s="43"/>
      <c r="G117" s="43"/>
      <c r="H117" s="44"/>
      <c r="I117" s="45"/>
      <c r="J117" s="3"/>
      <c r="K117" s="194"/>
      <c r="L117" s="45"/>
      <c r="M117" s="44"/>
      <c r="N117" s="181"/>
    </row>
    <row r="118" spans="1:14" ht="15" customHeight="1" x14ac:dyDescent="0.3">
      <c r="A118" s="4">
        <v>81</v>
      </c>
      <c r="B118" s="43"/>
      <c r="C118" s="3"/>
      <c r="D118" s="4"/>
      <c r="E118" s="4"/>
      <c r="F118" s="43"/>
      <c r="G118" s="43"/>
      <c r="H118" s="44"/>
      <c r="I118" s="45"/>
      <c r="J118" s="3"/>
      <c r="K118" s="194"/>
      <c r="L118" s="45"/>
      <c r="M118" s="44"/>
      <c r="N118" s="181"/>
    </row>
    <row r="119" spans="1:14" ht="15" customHeight="1" x14ac:dyDescent="0.3">
      <c r="A119" s="4">
        <v>161</v>
      </c>
      <c r="B119" s="43"/>
      <c r="C119" s="3"/>
      <c r="D119" s="4"/>
      <c r="E119" s="4"/>
      <c r="F119" s="43"/>
      <c r="G119" s="43"/>
      <c r="H119" s="44"/>
      <c r="I119" s="45"/>
      <c r="J119" s="3"/>
      <c r="K119" s="194"/>
      <c r="L119" s="45"/>
      <c r="M119" s="44"/>
      <c r="N119" s="181"/>
    </row>
    <row r="120" spans="1:14" ht="15" customHeight="1" x14ac:dyDescent="0.3">
      <c r="A120" s="4">
        <v>159</v>
      </c>
      <c r="B120" s="43"/>
      <c r="C120" s="3"/>
      <c r="D120" s="4"/>
      <c r="E120" s="4"/>
      <c r="F120" s="43"/>
      <c r="G120" s="43"/>
      <c r="H120" s="44"/>
      <c r="I120" s="45"/>
      <c r="J120" s="3"/>
      <c r="K120" s="194"/>
      <c r="L120" s="45"/>
      <c r="M120" s="44"/>
      <c r="N120" s="181"/>
    </row>
    <row r="121" spans="1:14" ht="15" customHeight="1" x14ac:dyDescent="0.3">
      <c r="A121" s="4">
        <v>66</v>
      </c>
      <c r="B121" s="43"/>
      <c r="C121" s="3"/>
      <c r="D121" s="4"/>
      <c r="E121" s="4"/>
      <c r="F121" s="43"/>
      <c r="G121" s="43"/>
      <c r="H121" s="44"/>
      <c r="I121" s="45"/>
      <c r="J121" s="3"/>
      <c r="K121" s="194"/>
      <c r="L121" s="45"/>
      <c r="M121" s="44"/>
      <c r="N121" s="181"/>
    </row>
    <row r="122" spans="1:14" ht="15" customHeight="1" x14ac:dyDescent="0.3">
      <c r="A122" s="4">
        <v>11</v>
      </c>
      <c r="B122" s="43"/>
      <c r="C122" s="3"/>
      <c r="D122" s="4"/>
      <c r="E122" s="4"/>
      <c r="F122" s="43"/>
      <c r="G122" s="43"/>
      <c r="H122" s="179"/>
      <c r="I122" s="45"/>
      <c r="J122" s="3"/>
      <c r="K122" s="194"/>
      <c r="L122" s="45"/>
      <c r="M122" s="44"/>
      <c r="N122" s="181"/>
    </row>
    <row r="123" spans="1:14" ht="15" customHeight="1" x14ac:dyDescent="0.3">
      <c r="A123" s="4">
        <v>29</v>
      </c>
      <c r="B123" s="43"/>
      <c r="C123" s="3"/>
      <c r="D123" s="4"/>
      <c r="E123" s="4"/>
      <c r="F123" s="43"/>
      <c r="G123" s="43"/>
      <c r="H123" s="179"/>
      <c r="I123" s="45"/>
      <c r="J123" s="3"/>
      <c r="K123" s="194"/>
      <c r="L123" s="45"/>
      <c r="M123" s="44"/>
      <c r="N123" s="181"/>
    </row>
    <row r="124" spans="1:14" ht="15" customHeight="1" x14ac:dyDescent="0.3">
      <c r="A124" s="4">
        <v>34</v>
      </c>
      <c r="B124" s="43"/>
      <c r="C124" s="3"/>
      <c r="D124" s="4"/>
      <c r="E124" s="4"/>
      <c r="F124" s="43"/>
      <c r="G124" s="43"/>
      <c r="H124" s="179"/>
      <c r="I124" s="45"/>
      <c r="J124" s="3"/>
      <c r="K124" s="194"/>
      <c r="L124" s="45"/>
      <c r="M124" s="44"/>
      <c r="N124" s="181"/>
    </row>
    <row r="125" spans="1:14" ht="15" customHeight="1" x14ac:dyDescent="0.3">
      <c r="A125" s="4">
        <v>62</v>
      </c>
      <c r="B125" s="43"/>
      <c r="C125" s="3"/>
      <c r="D125" s="4"/>
      <c r="E125" s="4"/>
      <c r="F125" s="43"/>
      <c r="G125" s="43"/>
      <c r="H125" s="179"/>
      <c r="I125" s="45"/>
      <c r="J125" s="3"/>
      <c r="K125" s="194"/>
      <c r="L125" s="45"/>
      <c r="M125" s="44"/>
      <c r="N125" s="181"/>
    </row>
    <row r="126" spans="1:14" ht="15" customHeight="1" x14ac:dyDescent="0.3">
      <c r="A126" s="4">
        <v>130</v>
      </c>
      <c r="B126" s="43"/>
      <c r="C126" s="3"/>
      <c r="D126" s="4"/>
      <c r="E126" s="4"/>
      <c r="F126" s="43"/>
      <c r="G126" s="43"/>
      <c r="H126" s="179"/>
      <c r="I126" s="45"/>
      <c r="J126" s="3"/>
      <c r="K126" s="194"/>
      <c r="L126" s="45"/>
      <c r="M126" s="44"/>
      <c r="N126" s="181"/>
    </row>
    <row r="127" spans="1:14" ht="15" customHeight="1" x14ac:dyDescent="0.3">
      <c r="A127" s="4">
        <v>133</v>
      </c>
      <c r="B127" s="43"/>
      <c r="C127" s="3"/>
      <c r="D127" s="4"/>
      <c r="E127" s="4"/>
      <c r="F127" s="43"/>
      <c r="G127" s="43"/>
      <c r="H127" s="179"/>
      <c r="I127" s="45"/>
      <c r="J127" s="3"/>
      <c r="K127" s="194"/>
      <c r="L127" s="45"/>
      <c r="M127" s="44"/>
      <c r="N127" s="181"/>
    </row>
    <row r="128" spans="1:14" ht="15" customHeight="1" x14ac:dyDescent="0.3">
      <c r="A128" s="4">
        <v>142</v>
      </c>
      <c r="B128" s="43"/>
      <c r="C128" s="3"/>
      <c r="D128" s="4"/>
      <c r="E128" s="4"/>
      <c r="F128" s="43"/>
      <c r="G128" s="43"/>
      <c r="H128" s="179"/>
      <c r="I128" s="45"/>
      <c r="J128" s="3"/>
      <c r="K128" s="194"/>
      <c r="L128" s="45"/>
      <c r="M128" s="44"/>
      <c r="N128" s="181"/>
    </row>
    <row r="129" spans="1:15" ht="15" customHeight="1" x14ac:dyDescent="0.3">
      <c r="A129" s="4">
        <v>149</v>
      </c>
      <c r="B129" s="43"/>
      <c r="C129" s="3"/>
      <c r="D129" s="4"/>
      <c r="E129" s="4"/>
      <c r="F129" s="43"/>
      <c r="G129" s="43"/>
      <c r="H129" s="179"/>
      <c r="I129" s="45"/>
      <c r="J129" s="3"/>
      <c r="K129" s="194"/>
      <c r="L129" s="45"/>
      <c r="M129" s="44"/>
      <c r="N129" s="181"/>
    </row>
    <row r="130" spans="1:15" ht="15" customHeight="1" x14ac:dyDescent="0.3">
      <c r="A130" s="4">
        <v>157</v>
      </c>
      <c r="B130" s="43"/>
      <c r="C130" s="3"/>
      <c r="D130" s="4"/>
      <c r="E130" s="4"/>
      <c r="F130" s="43"/>
      <c r="G130" s="43"/>
      <c r="H130" s="179"/>
      <c r="I130" s="45"/>
      <c r="J130" s="3"/>
      <c r="K130" s="194"/>
      <c r="L130" s="45"/>
      <c r="M130" s="44"/>
      <c r="N130" s="181"/>
    </row>
    <row r="131" spans="1:15" ht="15" customHeight="1" x14ac:dyDescent="0.3">
      <c r="A131" s="4">
        <v>158</v>
      </c>
      <c r="B131" s="43"/>
      <c r="C131" s="3"/>
      <c r="D131" s="4"/>
      <c r="E131" s="4"/>
      <c r="F131" s="43"/>
      <c r="G131" s="43"/>
      <c r="H131" s="179"/>
      <c r="I131" s="45"/>
      <c r="J131" s="3"/>
      <c r="K131" s="194"/>
      <c r="L131" s="45"/>
      <c r="M131" s="44"/>
      <c r="N131" s="181"/>
    </row>
    <row r="132" spans="1:15" ht="15" customHeight="1" x14ac:dyDescent="0.3">
      <c r="A132" s="4">
        <v>188</v>
      </c>
      <c r="B132" s="43"/>
      <c r="C132" s="3"/>
      <c r="D132" s="4"/>
      <c r="E132" s="4"/>
      <c r="F132" s="43"/>
      <c r="G132" s="43"/>
      <c r="H132" s="179"/>
      <c r="I132" s="45"/>
      <c r="J132" s="3"/>
      <c r="K132" s="194"/>
      <c r="L132" s="45"/>
      <c r="M132" s="44"/>
      <c r="N132" s="181"/>
    </row>
    <row r="133" spans="1:15" ht="15" customHeight="1" x14ac:dyDescent="0.3">
      <c r="A133" s="4">
        <v>198</v>
      </c>
      <c r="B133" s="43"/>
      <c r="C133" s="3"/>
      <c r="D133" s="4"/>
      <c r="E133" s="4"/>
      <c r="F133" s="43"/>
      <c r="G133" s="43"/>
      <c r="H133" s="179"/>
      <c r="I133" s="45"/>
      <c r="J133" s="3"/>
      <c r="K133" s="194"/>
      <c r="L133" s="45"/>
      <c r="M133" s="44"/>
      <c r="N133" s="181"/>
    </row>
    <row r="134" spans="1:15" ht="15" customHeight="1" x14ac:dyDescent="0.3">
      <c r="A134" s="4">
        <v>231</v>
      </c>
      <c r="B134" s="43"/>
      <c r="C134" s="3"/>
      <c r="D134" s="4"/>
      <c r="E134" s="4"/>
      <c r="F134" s="43"/>
      <c r="G134" s="43"/>
      <c r="H134" s="179"/>
      <c r="I134" s="45"/>
      <c r="J134" s="3"/>
      <c r="K134" s="194"/>
      <c r="L134" s="45"/>
      <c r="M134" s="44"/>
      <c r="N134" s="105" t="s">
        <v>17</v>
      </c>
      <c r="O134" s="191" t="s">
        <v>18</v>
      </c>
    </row>
    <row r="135" spans="1:15" ht="15" customHeight="1" x14ac:dyDescent="0.3">
      <c r="A135" s="4">
        <v>244</v>
      </c>
      <c r="B135" s="43"/>
      <c r="C135" s="3"/>
      <c r="D135" s="4"/>
      <c r="E135" s="4"/>
      <c r="F135" s="43"/>
      <c r="G135" s="43"/>
      <c r="H135" s="179"/>
      <c r="I135" s="45"/>
      <c r="J135" s="3"/>
      <c r="K135" s="194"/>
      <c r="L135" s="45"/>
      <c r="M135" s="44"/>
      <c r="N135" s="181"/>
    </row>
    <row r="136" spans="1:15" ht="15" customHeight="1" x14ac:dyDescent="0.3">
      <c r="A136" s="4">
        <v>247</v>
      </c>
      <c r="B136" s="43"/>
      <c r="C136" s="3"/>
      <c r="D136" s="4"/>
      <c r="E136" s="4"/>
      <c r="F136" s="43"/>
      <c r="G136" s="43"/>
      <c r="H136" s="179"/>
      <c r="I136" s="45"/>
      <c r="J136" s="3"/>
      <c r="K136" s="194"/>
      <c r="L136" s="45"/>
      <c r="M136" s="44"/>
      <c r="N136" s="181"/>
    </row>
    <row r="137" spans="1:15" ht="15" customHeight="1" x14ac:dyDescent="0.3">
      <c r="A137" s="4">
        <v>248</v>
      </c>
      <c r="B137" s="43"/>
      <c r="C137" s="3"/>
      <c r="D137" s="4"/>
      <c r="E137" s="4"/>
      <c r="F137" s="43"/>
      <c r="G137" s="43"/>
      <c r="H137" s="179"/>
      <c r="I137" s="45"/>
      <c r="J137" s="3"/>
      <c r="K137" s="194"/>
      <c r="L137" s="45"/>
      <c r="M137" s="44"/>
      <c r="N137" s="105" t="s">
        <v>17</v>
      </c>
      <c r="O137" s="191" t="s">
        <v>18</v>
      </c>
    </row>
    <row r="138" spans="1:15" ht="15" customHeight="1" x14ac:dyDescent="0.3">
      <c r="A138" s="4">
        <v>96</v>
      </c>
      <c r="B138" s="43"/>
      <c r="C138" s="3"/>
      <c r="D138" s="4"/>
      <c r="E138" s="4"/>
      <c r="F138" s="43"/>
      <c r="G138" s="43"/>
      <c r="H138" s="44"/>
      <c r="I138" s="45"/>
      <c r="J138" s="3"/>
      <c r="K138" s="194"/>
      <c r="L138" s="45"/>
      <c r="M138" s="44"/>
      <c r="N138" s="181"/>
    </row>
    <row r="139" spans="1:15" ht="15" customHeight="1" x14ac:dyDescent="0.3">
      <c r="A139" s="4">
        <v>33</v>
      </c>
      <c r="B139" s="43"/>
      <c r="C139" s="3"/>
      <c r="D139" s="4"/>
      <c r="E139" s="4"/>
      <c r="F139" s="43"/>
      <c r="G139" s="43"/>
      <c r="H139" s="44"/>
      <c r="I139" s="45"/>
      <c r="J139" s="3"/>
      <c r="K139" s="194"/>
      <c r="L139" s="45"/>
      <c r="M139" s="44"/>
      <c r="N139" s="181"/>
    </row>
    <row r="140" spans="1:15" ht="15" customHeight="1" x14ac:dyDescent="0.3">
      <c r="A140" s="4">
        <v>72</v>
      </c>
      <c r="B140" s="43"/>
      <c r="C140" s="3"/>
      <c r="D140" s="4"/>
      <c r="E140" s="4"/>
      <c r="F140" s="43"/>
      <c r="G140" s="43"/>
      <c r="H140" s="44"/>
      <c r="I140" s="45"/>
      <c r="J140" s="3"/>
      <c r="K140" s="194"/>
      <c r="L140" s="45"/>
      <c r="M140" s="44"/>
      <c r="N140" s="181"/>
    </row>
    <row r="141" spans="1:15" ht="15" customHeight="1" x14ac:dyDescent="0.3">
      <c r="A141" s="4">
        <v>94</v>
      </c>
      <c r="B141" s="43"/>
      <c r="C141" s="3"/>
      <c r="D141" s="4"/>
      <c r="E141" s="4"/>
      <c r="F141" s="43"/>
      <c r="G141" s="43"/>
      <c r="H141" s="179"/>
      <c r="I141" s="45"/>
      <c r="J141" s="3"/>
      <c r="K141" s="194"/>
      <c r="L141" s="45"/>
      <c r="M141" s="44"/>
      <c r="N141" s="181"/>
    </row>
    <row r="142" spans="1:15" ht="15" customHeight="1" x14ac:dyDescent="0.3">
      <c r="A142" s="4">
        <v>216</v>
      </c>
      <c r="B142" s="43"/>
      <c r="C142" s="3"/>
      <c r="D142" s="4"/>
      <c r="E142" s="4"/>
      <c r="F142" s="43"/>
      <c r="G142" s="43"/>
      <c r="H142" s="179"/>
      <c r="I142" s="45"/>
      <c r="J142" s="3"/>
      <c r="K142" s="194"/>
      <c r="L142" s="45"/>
      <c r="M142" s="44"/>
      <c r="N142" s="181"/>
    </row>
    <row r="143" spans="1:15" ht="15" customHeight="1" x14ac:dyDescent="0.3">
      <c r="A143" s="4">
        <v>26</v>
      </c>
      <c r="B143" s="43"/>
      <c r="C143" s="3"/>
      <c r="D143" s="4"/>
      <c r="E143" s="4"/>
      <c r="F143" s="43"/>
      <c r="G143" s="43"/>
      <c r="H143" s="44"/>
      <c r="I143" s="45"/>
      <c r="J143" s="3"/>
      <c r="K143" s="194"/>
      <c r="L143" s="45"/>
      <c r="M143" s="44"/>
      <c r="N143" s="181"/>
    </row>
    <row r="144" spans="1:15" ht="15" customHeight="1" x14ac:dyDescent="0.3">
      <c r="A144" s="4">
        <v>95</v>
      </c>
      <c r="B144" s="43"/>
      <c r="C144" s="3"/>
      <c r="D144" s="4"/>
      <c r="E144" s="4"/>
      <c r="F144" s="43"/>
      <c r="G144" s="43"/>
      <c r="H144" s="44"/>
      <c r="I144" s="45"/>
      <c r="J144" s="3"/>
      <c r="K144" s="194"/>
      <c r="L144" s="45"/>
      <c r="M144" s="44"/>
      <c r="N144" s="181"/>
    </row>
    <row r="145" spans="1:15" ht="15" customHeight="1" x14ac:dyDescent="0.3">
      <c r="A145" s="4">
        <v>122</v>
      </c>
      <c r="B145" s="43"/>
      <c r="C145" s="3"/>
      <c r="D145" s="4"/>
      <c r="E145" s="4"/>
      <c r="F145" s="43"/>
      <c r="G145" s="43"/>
      <c r="H145" s="44"/>
      <c r="I145" s="45"/>
      <c r="J145" s="3"/>
      <c r="K145" s="194"/>
      <c r="L145" s="45"/>
      <c r="M145" s="44"/>
      <c r="N145" s="181"/>
    </row>
    <row r="146" spans="1:15" ht="15" customHeight="1" x14ac:dyDescent="0.3">
      <c r="A146" s="4">
        <v>168</v>
      </c>
      <c r="B146" s="43"/>
      <c r="C146" s="3"/>
      <c r="D146" s="4"/>
      <c r="E146" s="4"/>
      <c r="F146" s="43"/>
      <c r="G146" s="43"/>
      <c r="H146" s="44"/>
      <c r="I146" s="45"/>
      <c r="J146" s="3"/>
      <c r="K146" s="194"/>
      <c r="L146" s="45"/>
      <c r="M146" s="44"/>
      <c r="N146" s="105" t="s">
        <v>17</v>
      </c>
      <c r="O146" s="191" t="s">
        <v>18</v>
      </c>
    </row>
    <row r="147" spans="1:15" ht="15" customHeight="1" x14ac:dyDescent="0.3">
      <c r="A147" s="4">
        <v>117</v>
      </c>
      <c r="B147" s="43"/>
      <c r="C147" s="3"/>
      <c r="D147" s="4"/>
      <c r="E147" s="4"/>
      <c r="F147" s="43"/>
      <c r="G147" s="43"/>
      <c r="H147" s="44"/>
      <c r="I147" s="45"/>
      <c r="J147" s="3"/>
      <c r="K147" s="194"/>
      <c r="L147" s="45"/>
      <c r="M147" s="44"/>
      <c r="N147" s="181"/>
    </row>
    <row r="148" spans="1:15" ht="15" customHeight="1" x14ac:dyDescent="0.3">
      <c r="A148" s="4">
        <v>179</v>
      </c>
      <c r="B148" s="43"/>
      <c r="C148" s="3"/>
      <c r="D148" s="4"/>
      <c r="E148" s="4"/>
      <c r="F148" s="43"/>
      <c r="G148" s="43"/>
      <c r="H148" s="179"/>
      <c r="I148" s="45"/>
      <c r="J148" s="3"/>
      <c r="K148" s="194"/>
      <c r="L148" s="45"/>
      <c r="M148" s="44"/>
      <c r="N148" s="181"/>
    </row>
    <row r="149" spans="1:15" ht="15" customHeight="1" x14ac:dyDescent="0.3">
      <c r="A149" s="4">
        <v>218</v>
      </c>
      <c r="B149" s="43"/>
      <c r="C149" s="3"/>
      <c r="D149" s="4"/>
      <c r="E149" s="4"/>
      <c r="F149" s="43"/>
      <c r="G149" s="43"/>
      <c r="H149" s="179"/>
      <c r="I149" s="45"/>
      <c r="J149" s="3"/>
      <c r="K149" s="194"/>
      <c r="L149" s="45"/>
      <c r="M149" s="44"/>
      <c r="N149" s="181"/>
    </row>
    <row r="150" spans="1:15" ht="15" customHeight="1" x14ac:dyDescent="0.3">
      <c r="A150" s="4">
        <v>139</v>
      </c>
      <c r="B150" s="43"/>
      <c r="C150" s="3"/>
      <c r="D150" s="4"/>
      <c r="E150" s="4"/>
      <c r="F150" s="43"/>
      <c r="G150" s="43"/>
      <c r="H150" s="179"/>
      <c r="I150" s="45"/>
      <c r="J150" s="3"/>
      <c r="K150" s="194"/>
      <c r="L150" s="45"/>
      <c r="M150" s="44"/>
      <c r="N150" s="181"/>
    </row>
    <row r="151" spans="1:15" ht="15" customHeight="1" x14ac:dyDescent="0.3">
      <c r="A151" s="4">
        <v>215</v>
      </c>
      <c r="B151" s="43"/>
      <c r="C151" s="3"/>
      <c r="D151" s="4"/>
      <c r="E151" s="4"/>
      <c r="F151" s="43"/>
      <c r="G151" s="43"/>
      <c r="H151" s="179"/>
      <c r="I151" s="45"/>
      <c r="J151" s="3"/>
      <c r="K151" s="194"/>
      <c r="L151" s="45"/>
      <c r="M151" s="44"/>
      <c r="N151" s="181"/>
    </row>
    <row r="152" spans="1:15" ht="15" customHeight="1" x14ac:dyDescent="0.3">
      <c r="A152" s="4">
        <v>176</v>
      </c>
      <c r="B152" s="43"/>
      <c r="C152" s="3"/>
      <c r="D152" s="4"/>
      <c r="E152" s="4"/>
      <c r="F152" s="43"/>
      <c r="G152" s="43"/>
      <c r="H152" s="179"/>
      <c r="I152" s="45"/>
      <c r="J152" s="3"/>
      <c r="K152" s="194"/>
      <c r="L152" s="45"/>
      <c r="M152" s="44"/>
      <c r="N152" s="181"/>
    </row>
    <row r="153" spans="1:15" ht="15" customHeight="1" x14ac:dyDescent="0.3">
      <c r="A153" s="4">
        <v>190</v>
      </c>
      <c r="B153" s="43"/>
      <c r="C153" s="3"/>
      <c r="D153" s="4"/>
      <c r="E153" s="4"/>
      <c r="F153" s="43"/>
      <c r="G153" s="43"/>
      <c r="H153" s="179"/>
      <c r="I153" s="45"/>
      <c r="J153" s="3"/>
      <c r="K153" s="194"/>
      <c r="L153" s="45"/>
      <c r="M153" s="44"/>
      <c r="N153" s="105" t="s">
        <v>17</v>
      </c>
      <c r="O153" s="191" t="s">
        <v>18</v>
      </c>
    </row>
    <row r="154" spans="1:15" ht="15" customHeight="1" x14ac:dyDescent="0.3">
      <c r="A154" s="4">
        <v>220</v>
      </c>
      <c r="B154" s="43"/>
      <c r="C154" s="3"/>
      <c r="D154" s="4"/>
      <c r="E154" s="4"/>
      <c r="F154" s="43"/>
      <c r="G154" s="43"/>
      <c r="H154" s="179"/>
      <c r="I154" s="45"/>
      <c r="J154" s="3"/>
      <c r="K154" s="194"/>
      <c r="L154" s="45"/>
      <c r="M154" s="44"/>
      <c r="N154" s="181"/>
    </row>
    <row r="155" spans="1:15" ht="15" customHeight="1" x14ac:dyDescent="0.3">
      <c r="A155" s="4">
        <v>253</v>
      </c>
      <c r="B155" s="43"/>
      <c r="C155" s="3"/>
      <c r="D155" s="4"/>
      <c r="E155" s="4"/>
      <c r="F155" s="43"/>
      <c r="G155" s="43"/>
      <c r="H155" s="179"/>
      <c r="I155" s="45"/>
      <c r="J155" s="3"/>
      <c r="K155" s="194"/>
      <c r="L155" s="45"/>
      <c r="M155" s="44"/>
      <c r="N155" s="181"/>
    </row>
    <row r="156" spans="1:15" ht="15" customHeight="1" x14ac:dyDescent="0.3">
      <c r="A156" s="4">
        <v>99</v>
      </c>
      <c r="B156" s="43"/>
      <c r="C156" s="3"/>
      <c r="D156" s="4"/>
      <c r="E156" s="4"/>
      <c r="F156" s="43"/>
      <c r="G156" s="43"/>
      <c r="H156" s="44"/>
      <c r="I156" s="45"/>
      <c r="J156" s="3"/>
      <c r="K156" s="194"/>
      <c r="L156" s="45"/>
      <c r="M156" s="44"/>
      <c r="N156" s="181"/>
    </row>
    <row r="157" spans="1:15" ht="15" customHeight="1" x14ac:dyDescent="0.3">
      <c r="A157" s="4">
        <v>48</v>
      </c>
      <c r="B157" s="43"/>
      <c r="C157" s="3"/>
      <c r="D157" s="4"/>
      <c r="E157" s="4"/>
      <c r="F157" s="43"/>
      <c r="G157" s="43"/>
      <c r="H157" s="44"/>
      <c r="I157" s="45"/>
      <c r="J157" s="3"/>
      <c r="K157" s="194"/>
      <c r="L157" s="45"/>
      <c r="M157" s="44"/>
      <c r="N157" s="181"/>
    </row>
    <row r="158" spans="1:15" ht="15" customHeight="1" x14ac:dyDescent="0.3">
      <c r="A158" s="4">
        <v>135</v>
      </c>
      <c r="B158" s="43"/>
      <c r="C158" s="3"/>
      <c r="D158" s="4"/>
      <c r="E158" s="4"/>
      <c r="F158" s="43"/>
      <c r="G158" s="43"/>
      <c r="H158" s="44"/>
      <c r="I158" s="45"/>
      <c r="J158" s="3"/>
      <c r="K158" s="194"/>
      <c r="L158" s="45"/>
      <c r="M158" s="44"/>
      <c r="N158" s="181"/>
    </row>
    <row r="159" spans="1:15" ht="15" customHeight="1" x14ac:dyDescent="0.3">
      <c r="A159" s="4">
        <v>202</v>
      </c>
      <c r="B159" s="43"/>
      <c r="C159" s="3"/>
      <c r="D159" s="4"/>
      <c r="E159" s="4"/>
      <c r="F159" s="43"/>
      <c r="G159" s="43"/>
      <c r="H159" s="44"/>
      <c r="I159" s="45"/>
      <c r="J159" s="3"/>
      <c r="K159" s="194"/>
      <c r="L159" s="45"/>
      <c r="M159" s="44"/>
      <c r="N159" s="181"/>
    </row>
    <row r="160" spans="1:15" ht="15" customHeight="1" x14ac:dyDescent="0.3">
      <c r="A160" s="4">
        <v>10</v>
      </c>
      <c r="B160" s="43"/>
      <c r="C160" s="3"/>
      <c r="D160" s="4"/>
      <c r="E160" s="4"/>
      <c r="F160" s="43"/>
      <c r="G160" s="43"/>
      <c r="H160" s="179"/>
      <c r="I160" s="45"/>
      <c r="J160" s="3"/>
      <c r="K160" s="194"/>
      <c r="L160" s="45"/>
      <c r="M160" s="44"/>
      <c r="N160" s="181"/>
    </row>
    <row r="161" spans="1:15" ht="15" customHeight="1" x14ac:dyDescent="0.3">
      <c r="A161" s="4">
        <v>45</v>
      </c>
      <c r="B161" s="43"/>
      <c r="C161" s="3"/>
      <c r="D161" s="4"/>
      <c r="E161" s="4"/>
      <c r="F161" s="43"/>
      <c r="G161" s="43"/>
      <c r="H161" s="179"/>
      <c r="I161" s="45"/>
      <c r="J161" s="3"/>
      <c r="K161" s="194"/>
      <c r="L161" s="45"/>
      <c r="M161" s="44"/>
      <c r="N161" s="105" t="s">
        <v>17</v>
      </c>
      <c r="O161" s="191" t="s">
        <v>18</v>
      </c>
    </row>
    <row r="162" spans="1:15" ht="15" customHeight="1" x14ac:dyDescent="0.3">
      <c r="A162" s="4">
        <v>98</v>
      </c>
      <c r="B162" s="43"/>
      <c r="C162" s="3"/>
      <c r="D162" s="4"/>
      <c r="E162" s="4"/>
      <c r="F162" s="43"/>
      <c r="G162" s="43"/>
      <c r="H162" s="179"/>
      <c r="I162" s="45"/>
      <c r="J162" s="3"/>
      <c r="K162" s="194"/>
      <c r="L162" s="45"/>
      <c r="M162" s="44"/>
      <c r="N162" s="105" t="s">
        <v>17</v>
      </c>
      <c r="O162" s="191" t="s">
        <v>18</v>
      </c>
    </row>
    <row r="163" spans="1:15" ht="15" customHeight="1" x14ac:dyDescent="0.3">
      <c r="A163" s="4">
        <v>101</v>
      </c>
      <c r="B163" s="43"/>
      <c r="C163" s="3"/>
      <c r="D163" s="4"/>
      <c r="E163" s="4"/>
      <c r="F163" s="43"/>
      <c r="G163" s="43"/>
      <c r="H163" s="179"/>
      <c r="I163" s="45"/>
      <c r="J163" s="3"/>
      <c r="K163" s="194"/>
      <c r="L163" s="45"/>
      <c r="M163" s="44"/>
      <c r="N163" s="181"/>
    </row>
    <row r="164" spans="1:15" ht="15" customHeight="1" x14ac:dyDescent="0.3">
      <c r="A164" s="4">
        <v>165</v>
      </c>
      <c r="B164" s="43"/>
      <c r="C164" s="3"/>
      <c r="D164" s="4"/>
      <c r="E164" s="4"/>
      <c r="F164" s="43"/>
      <c r="G164" s="43"/>
      <c r="H164" s="179"/>
      <c r="I164" s="45"/>
      <c r="J164" s="3"/>
      <c r="K164" s="194"/>
      <c r="L164" s="45"/>
      <c r="M164" s="44"/>
      <c r="N164" s="181"/>
    </row>
    <row r="165" spans="1:15" ht="15" customHeight="1" x14ac:dyDescent="0.3">
      <c r="A165" s="4">
        <v>186</v>
      </c>
      <c r="B165" s="43"/>
      <c r="C165" s="3"/>
      <c r="D165" s="4"/>
      <c r="E165" s="4"/>
      <c r="F165" s="43"/>
      <c r="G165" s="43"/>
      <c r="H165" s="179"/>
      <c r="I165" s="45"/>
      <c r="J165" s="3"/>
      <c r="K165" s="194"/>
      <c r="L165" s="45"/>
      <c r="M165" s="44"/>
      <c r="N165" s="181"/>
    </row>
    <row r="166" spans="1:15" ht="15" customHeight="1" x14ac:dyDescent="0.3">
      <c r="A166" s="4">
        <v>221</v>
      </c>
      <c r="B166" s="43"/>
      <c r="C166" s="3"/>
      <c r="D166" s="4"/>
      <c r="E166" s="4"/>
      <c r="F166" s="43"/>
      <c r="G166" s="43"/>
      <c r="H166" s="179"/>
      <c r="I166" s="45"/>
      <c r="J166" s="3"/>
      <c r="K166" s="194"/>
      <c r="L166" s="45"/>
      <c r="M166" s="44"/>
      <c r="N166" s="181"/>
    </row>
    <row r="167" spans="1:15" ht="15" customHeight="1" x14ac:dyDescent="0.3">
      <c r="A167" s="4">
        <v>164</v>
      </c>
      <c r="B167" s="43"/>
      <c r="C167" s="3"/>
      <c r="D167" s="4"/>
      <c r="E167" s="4"/>
      <c r="F167" s="43"/>
      <c r="G167" s="43"/>
      <c r="H167" s="44"/>
      <c r="I167" s="45"/>
      <c r="J167" s="3"/>
      <c r="K167" s="194"/>
      <c r="L167" s="45"/>
      <c r="M167" s="44"/>
      <c r="N167" s="181"/>
    </row>
    <row r="168" spans="1:15" ht="15" customHeight="1" x14ac:dyDescent="0.3">
      <c r="A168" s="4">
        <v>109</v>
      </c>
      <c r="B168" s="43"/>
      <c r="C168" s="3"/>
      <c r="D168" s="4"/>
      <c r="E168" s="4"/>
      <c r="F168" s="43"/>
      <c r="G168" s="43"/>
      <c r="H168" s="44"/>
      <c r="I168" s="45"/>
      <c r="J168" s="3"/>
      <c r="K168" s="194"/>
      <c r="L168" s="45"/>
      <c r="M168" s="44"/>
      <c r="N168" s="181"/>
    </row>
    <row r="169" spans="1:15" ht="15" customHeight="1" x14ac:dyDescent="0.3">
      <c r="A169" s="4">
        <v>108</v>
      </c>
      <c r="B169" s="43"/>
      <c r="C169" s="3"/>
      <c r="D169" s="4"/>
      <c r="E169" s="4"/>
      <c r="F169" s="43"/>
      <c r="G169" s="43"/>
      <c r="H169" s="44"/>
      <c r="I169" s="45"/>
      <c r="J169" s="3"/>
      <c r="K169" s="194"/>
      <c r="L169" s="45"/>
      <c r="M169" s="44"/>
      <c r="N169" s="181"/>
    </row>
    <row r="170" spans="1:15" ht="15" customHeight="1" x14ac:dyDescent="0.3">
      <c r="A170" s="4">
        <v>64</v>
      </c>
      <c r="B170" s="43"/>
      <c r="C170" s="3"/>
      <c r="D170" s="4"/>
      <c r="E170" s="4"/>
      <c r="F170" s="43"/>
      <c r="G170" s="43"/>
      <c r="H170" s="44"/>
      <c r="I170" s="45"/>
      <c r="J170" s="3"/>
      <c r="K170" s="194"/>
      <c r="L170" s="45"/>
      <c r="M170" s="44"/>
      <c r="N170" s="181"/>
    </row>
    <row r="171" spans="1:15" ht="15" customHeight="1" x14ac:dyDescent="0.3">
      <c r="A171" s="4">
        <v>77</v>
      </c>
      <c r="B171" s="43"/>
      <c r="C171" s="3"/>
      <c r="D171" s="4"/>
      <c r="E171" s="4"/>
      <c r="F171" s="43"/>
      <c r="G171" s="43"/>
      <c r="H171" s="44"/>
      <c r="I171" s="45"/>
      <c r="J171" s="3"/>
      <c r="K171" s="194"/>
      <c r="L171" s="45"/>
      <c r="M171" s="44"/>
      <c r="N171" s="181"/>
    </row>
    <row r="172" spans="1:15" ht="15" customHeight="1" x14ac:dyDescent="0.3">
      <c r="A172" s="4">
        <v>144</v>
      </c>
      <c r="B172" s="43"/>
      <c r="C172" s="3"/>
      <c r="D172" s="4"/>
      <c r="E172" s="4"/>
      <c r="F172" s="43"/>
      <c r="G172" s="43"/>
      <c r="H172" s="44"/>
      <c r="I172" s="45"/>
      <c r="J172" s="3"/>
      <c r="K172" s="194"/>
      <c r="L172" s="45"/>
      <c r="M172" s="44"/>
      <c r="N172" s="181"/>
    </row>
    <row r="173" spans="1:15" ht="15" customHeight="1" x14ac:dyDescent="0.3">
      <c r="A173" s="4">
        <v>79</v>
      </c>
      <c r="B173" s="43"/>
      <c r="C173" s="3"/>
      <c r="D173" s="4"/>
      <c r="E173" s="4"/>
      <c r="F173" s="43"/>
      <c r="G173" s="43"/>
      <c r="H173" s="44"/>
      <c r="I173" s="45"/>
      <c r="J173" s="3"/>
      <c r="K173" s="194"/>
      <c r="L173" s="45"/>
      <c r="M173" s="44"/>
      <c r="N173" s="181"/>
    </row>
    <row r="174" spans="1:15" ht="15" customHeight="1" x14ac:dyDescent="0.3">
      <c r="A174" s="4">
        <v>12</v>
      </c>
      <c r="B174" s="43"/>
      <c r="C174" s="3"/>
      <c r="D174" s="4"/>
      <c r="E174" s="4"/>
      <c r="F174" s="43"/>
      <c r="G174" s="43"/>
      <c r="H174" s="44"/>
      <c r="I174" s="45"/>
      <c r="J174" s="3"/>
      <c r="K174" s="194"/>
      <c r="L174" s="45"/>
      <c r="M174" s="44"/>
      <c r="N174" s="182"/>
    </row>
    <row r="175" spans="1:15" ht="15" customHeight="1" x14ac:dyDescent="0.3">
      <c r="A175" s="4">
        <v>171</v>
      </c>
      <c r="B175" s="43"/>
      <c r="C175" s="3"/>
      <c r="D175" s="4"/>
      <c r="E175" s="4"/>
      <c r="F175" s="43"/>
      <c r="G175" s="43"/>
      <c r="H175" s="44"/>
      <c r="I175" s="45"/>
      <c r="J175" s="3"/>
      <c r="K175" s="194"/>
      <c r="L175" s="45"/>
      <c r="M175" s="44"/>
      <c r="N175" s="182"/>
    </row>
    <row r="176" spans="1:15" ht="15" customHeight="1" x14ac:dyDescent="0.3">
      <c r="A176" s="4">
        <v>103</v>
      </c>
      <c r="B176" s="43"/>
      <c r="C176" s="3"/>
      <c r="D176" s="4"/>
      <c r="E176" s="4"/>
      <c r="F176" s="43"/>
      <c r="G176" s="43"/>
      <c r="H176" s="44"/>
      <c r="I176" s="45"/>
      <c r="J176" s="3"/>
      <c r="K176" s="194"/>
      <c r="L176" s="45"/>
      <c r="M176" s="44"/>
      <c r="N176" s="182"/>
    </row>
    <row r="177" spans="1:15" ht="15" customHeight="1" x14ac:dyDescent="0.3">
      <c r="A177" s="4">
        <v>140</v>
      </c>
      <c r="B177" s="43"/>
      <c r="C177" s="3"/>
      <c r="D177" s="4"/>
      <c r="E177" s="4"/>
      <c r="F177" s="43"/>
      <c r="G177" s="43"/>
      <c r="H177" s="44"/>
      <c r="I177" s="45"/>
      <c r="J177" s="3"/>
      <c r="K177" s="194"/>
      <c r="L177" s="45"/>
      <c r="M177" s="44"/>
      <c r="N177" s="182"/>
    </row>
    <row r="178" spans="1:15" ht="15" customHeight="1" x14ac:dyDescent="0.3">
      <c r="A178" s="4">
        <v>93</v>
      </c>
      <c r="B178" s="43"/>
      <c r="C178" s="3"/>
      <c r="D178" s="4"/>
      <c r="E178" s="4"/>
      <c r="F178" s="43"/>
      <c r="G178" s="43"/>
      <c r="H178" s="44"/>
      <c r="I178" s="45"/>
      <c r="J178" s="3"/>
      <c r="K178" s="194"/>
      <c r="L178" s="45"/>
      <c r="M178" s="44"/>
      <c r="N178" s="182"/>
    </row>
    <row r="179" spans="1:15" ht="15" customHeight="1" x14ac:dyDescent="0.3">
      <c r="A179" s="4">
        <v>239</v>
      </c>
      <c r="B179" s="43"/>
      <c r="C179" s="3"/>
      <c r="D179" s="4"/>
      <c r="E179" s="4"/>
      <c r="F179" s="43"/>
      <c r="G179" s="43"/>
      <c r="H179" s="179"/>
      <c r="I179" s="45"/>
      <c r="J179" s="3"/>
      <c r="K179" s="194"/>
      <c r="L179" s="45"/>
      <c r="M179" s="44"/>
      <c r="N179" s="182"/>
    </row>
    <row r="180" spans="1:15" ht="15" customHeight="1" x14ac:dyDescent="0.3">
      <c r="A180" s="4">
        <v>84</v>
      </c>
      <c r="B180" s="43"/>
      <c r="C180" s="3"/>
      <c r="D180" s="4"/>
      <c r="E180" s="4"/>
      <c r="F180" s="43"/>
      <c r="G180" s="43"/>
      <c r="H180" s="44"/>
      <c r="I180" s="45"/>
      <c r="J180" s="3"/>
      <c r="K180" s="194"/>
      <c r="L180" s="45"/>
      <c r="M180" s="44"/>
      <c r="N180" s="182"/>
    </row>
    <row r="181" spans="1:15" ht="15" customHeight="1" x14ac:dyDescent="0.3">
      <c r="A181" s="4">
        <v>41</v>
      </c>
      <c r="B181" s="43"/>
      <c r="C181" s="3"/>
      <c r="D181" s="4"/>
      <c r="E181" s="4"/>
      <c r="F181" s="43"/>
      <c r="G181" s="43"/>
      <c r="H181" s="44"/>
      <c r="I181" s="45"/>
      <c r="J181" s="3"/>
      <c r="K181" s="194"/>
      <c r="L181" s="45"/>
      <c r="M181" s="44"/>
      <c r="N181" s="182"/>
    </row>
    <row r="182" spans="1:15" ht="15" customHeight="1" x14ac:dyDescent="0.3">
      <c r="A182" s="4">
        <v>22</v>
      </c>
      <c r="B182" s="43"/>
      <c r="C182" s="3"/>
      <c r="D182" s="4"/>
      <c r="E182" s="4"/>
      <c r="F182" s="43"/>
      <c r="G182" s="43"/>
      <c r="H182" s="44"/>
      <c r="I182" s="45"/>
      <c r="J182" s="3"/>
      <c r="K182" s="194"/>
      <c r="L182" s="45"/>
      <c r="M182" s="44"/>
      <c r="N182" s="182"/>
    </row>
    <row r="183" spans="1:15" ht="15" customHeight="1" x14ac:dyDescent="0.3">
      <c r="A183" s="4">
        <v>131</v>
      </c>
      <c r="B183" s="43"/>
      <c r="C183" s="3"/>
      <c r="D183" s="4"/>
      <c r="E183" s="4"/>
      <c r="F183" s="43"/>
      <c r="G183" s="43"/>
      <c r="H183" s="44"/>
      <c r="I183" s="45"/>
      <c r="J183" s="3"/>
      <c r="K183" s="194"/>
      <c r="L183" s="45"/>
      <c r="M183" s="44"/>
      <c r="N183" s="182"/>
    </row>
    <row r="184" spans="1:15" ht="15" customHeight="1" x14ac:dyDescent="0.3">
      <c r="A184" s="4">
        <v>134</v>
      </c>
      <c r="B184" s="43"/>
      <c r="C184" s="3"/>
      <c r="D184" s="4"/>
      <c r="E184" s="4"/>
      <c r="F184" s="43"/>
      <c r="G184" s="43"/>
      <c r="H184" s="44"/>
      <c r="I184" s="45"/>
      <c r="J184" s="3"/>
      <c r="K184" s="194"/>
      <c r="L184" s="45"/>
      <c r="M184" s="44"/>
      <c r="N184" s="182"/>
    </row>
    <row r="185" spans="1:15" ht="15" customHeight="1" x14ac:dyDescent="0.3">
      <c r="A185" s="4">
        <v>137</v>
      </c>
      <c r="B185" s="43"/>
      <c r="C185" s="3"/>
      <c r="D185" s="4"/>
      <c r="E185" s="4"/>
      <c r="F185" s="43"/>
      <c r="G185" s="43"/>
      <c r="H185" s="44"/>
      <c r="I185" s="45"/>
      <c r="J185" s="3"/>
      <c r="K185" s="194"/>
      <c r="L185" s="45"/>
      <c r="M185" s="44"/>
      <c r="N185" s="182"/>
    </row>
    <row r="186" spans="1:15" ht="15" customHeight="1" x14ac:dyDescent="0.3">
      <c r="A186" s="4">
        <v>141</v>
      </c>
      <c r="B186" s="43"/>
      <c r="C186" s="3"/>
      <c r="D186" s="4"/>
      <c r="E186" s="4"/>
      <c r="F186" s="43"/>
      <c r="G186" s="43"/>
      <c r="H186" s="44"/>
      <c r="I186" s="45"/>
      <c r="J186" s="3"/>
      <c r="K186" s="194"/>
      <c r="L186" s="45"/>
      <c r="M186" s="44"/>
      <c r="N186" s="182"/>
    </row>
    <row r="187" spans="1:15" ht="15" customHeight="1" x14ac:dyDescent="0.3">
      <c r="A187" s="4">
        <v>150</v>
      </c>
      <c r="B187" s="43"/>
      <c r="C187" s="3"/>
      <c r="D187" s="4"/>
      <c r="E187" s="4"/>
      <c r="F187" s="43"/>
      <c r="G187" s="43"/>
      <c r="H187" s="44"/>
      <c r="I187" s="45"/>
      <c r="J187" s="3"/>
      <c r="K187" s="194"/>
      <c r="L187" s="45"/>
      <c r="M187" s="44"/>
      <c r="N187" s="182"/>
    </row>
    <row r="188" spans="1:15" ht="15" customHeight="1" x14ac:dyDescent="0.3">
      <c r="A188" s="4">
        <v>151</v>
      </c>
      <c r="B188" s="43"/>
      <c r="C188" s="3"/>
      <c r="D188" s="4"/>
      <c r="E188" s="4"/>
      <c r="F188" s="43"/>
      <c r="G188" s="43"/>
      <c r="H188" s="44"/>
      <c r="I188" s="45"/>
      <c r="J188" s="3"/>
      <c r="K188" s="194"/>
      <c r="L188" s="45"/>
      <c r="M188" s="44"/>
      <c r="N188" s="182"/>
    </row>
    <row r="189" spans="1:15" ht="15" customHeight="1" x14ac:dyDescent="0.3">
      <c r="A189" s="4">
        <v>156</v>
      </c>
      <c r="B189" s="43"/>
      <c r="C189" s="3"/>
      <c r="D189" s="4"/>
      <c r="E189" s="4"/>
      <c r="F189" s="43"/>
      <c r="G189" s="43"/>
      <c r="H189" s="44"/>
      <c r="I189" s="45"/>
      <c r="J189" s="3"/>
      <c r="K189" s="194"/>
      <c r="L189" s="45"/>
      <c r="M189" s="44"/>
      <c r="N189" s="182"/>
    </row>
    <row r="190" spans="1:15" ht="15" customHeight="1" x14ac:dyDescent="0.3">
      <c r="A190" s="4">
        <v>238</v>
      </c>
      <c r="B190" s="43"/>
      <c r="C190" s="3"/>
      <c r="D190" s="4"/>
      <c r="E190" s="4"/>
      <c r="F190" s="43"/>
      <c r="G190" s="43"/>
      <c r="H190" s="44"/>
      <c r="I190" s="45"/>
      <c r="J190" s="3"/>
      <c r="K190" s="194"/>
      <c r="L190" s="45"/>
      <c r="M190" s="44"/>
      <c r="N190" s="182"/>
    </row>
    <row r="191" spans="1:15" ht="15" customHeight="1" x14ac:dyDescent="0.3">
      <c r="A191" s="4">
        <v>27</v>
      </c>
      <c r="B191" s="43"/>
      <c r="C191" s="3"/>
      <c r="D191" s="4"/>
      <c r="E191" s="4"/>
      <c r="F191" s="43"/>
      <c r="G191" s="43"/>
      <c r="H191" s="44"/>
      <c r="I191" s="45"/>
      <c r="J191" s="3"/>
      <c r="K191" s="194"/>
      <c r="L191" s="45"/>
      <c r="M191" s="44"/>
      <c r="N191" s="182"/>
    </row>
    <row r="192" spans="1:15" ht="15" customHeight="1" x14ac:dyDescent="0.3">
      <c r="A192" s="4">
        <v>42</v>
      </c>
      <c r="B192" s="43"/>
      <c r="C192" s="3"/>
      <c r="D192" s="4"/>
      <c r="E192" s="4"/>
      <c r="F192" s="43"/>
      <c r="G192" s="43"/>
      <c r="H192" s="44"/>
      <c r="I192" s="45"/>
      <c r="J192" s="3"/>
      <c r="K192" s="194"/>
      <c r="L192" s="45"/>
      <c r="M192" s="44"/>
      <c r="N192" s="105" t="s">
        <v>17</v>
      </c>
      <c r="O192" s="191" t="s">
        <v>18</v>
      </c>
    </row>
    <row r="193" spans="1:15" ht="15" customHeight="1" x14ac:dyDescent="0.3">
      <c r="A193" s="4">
        <v>70</v>
      </c>
      <c r="B193" s="43"/>
      <c r="C193" s="3"/>
      <c r="D193" s="4"/>
      <c r="E193" s="4"/>
      <c r="F193" s="43"/>
      <c r="G193" s="43"/>
      <c r="H193" s="44"/>
      <c r="I193" s="45"/>
      <c r="J193" s="3"/>
      <c r="K193" s="194"/>
      <c r="L193" s="45"/>
      <c r="M193" s="44"/>
      <c r="N193" s="182"/>
    </row>
    <row r="194" spans="1:15" ht="15" customHeight="1" x14ac:dyDescent="0.3">
      <c r="A194" s="4">
        <v>87</v>
      </c>
      <c r="B194" s="43"/>
      <c r="C194" s="3"/>
      <c r="D194" s="4"/>
      <c r="E194" s="4"/>
      <c r="F194" s="43"/>
      <c r="G194" s="43"/>
      <c r="H194" s="44"/>
      <c r="I194" s="45"/>
      <c r="J194" s="3"/>
      <c r="K194" s="194"/>
      <c r="L194" s="45"/>
      <c r="M194" s="44"/>
      <c r="N194" s="182"/>
    </row>
    <row r="195" spans="1:15" ht="15" customHeight="1" x14ac:dyDescent="0.3">
      <c r="A195" s="4">
        <v>25</v>
      </c>
      <c r="B195" s="43"/>
      <c r="C195" s="3"/>
      <c r="D195" s="4"/>
      <c r="E195" s="4"/>
      <c r="F195" s="43"/>
      <c r="G195" s="43"/>
      <c r="H195" s="44"/>
      <c r="I195" s="45"/>
      <c r="J195" s="3"/>
      <c r="K195" s="194"/>
      <c r="L195" s="45"/>
      <c r="M195" s="44"/>
      <c r="N195" s="182"/>
    </row>
    <row r="196" spans="1:15" ht="15" customHeight="1" x14ac:dyDescent="0.3">
      <c r="A196" s="4">
        <v>105</v>
      </c>
      <c r="B196" s="43"/>
      <c r="C196" s="3"/>
      <c r="D196" s="4"/>
      <c r="E196" s="4"/>
      <c r="F196" s="43"/>
      <c r="G196" s="43"/>
      <c r="H196" s="44"/>
      <c r="I196" s="45"/>
      <c r="J196" s="3"/>
      <c r="K196" s="194"/>
      <c r="L196" s="45"/>
      <c r="M196" s="44"/>
      <c r="N196" s="182"/>
    </row>
    <row r="197" spans="1:15" ht="15" customHeight="1" x14ac:dyDescent="0.3">
      <c r="A197" s="4">
        <v>113</v>
      </c>
      <c r="B197" s="43"/>
      <c r="C197" s="3"/>
      <c r="D197" s="4"/>
      <c r="E197" s="4"/>
      <c r="F197" s="43"/>
      <c r="G197" s="43"/>
      <c r="H197" s="44"/>
      <c r="I197" s="45"/>
      <c r="J197" s="3"/>
      <c r="K197" s="194"/>
      <c r="L197" s="45"/>
      <c r="M197" s="44"/>
      <c r="N197" s="182"/>
    </row>
    <row r="198" spans="1:15" ht="15" customHeight="1" x14ac:dyDescent="0.3">
      <c r="A198" s="4">
        <v>129</v>
      </c>
      <c r="B198" s="43"/>
      <c r="C198" s="3"/>
      <c r="D198" s="4"/>
      <c r="E198" s="4"/>
      <c r="F198" s="43"/>
      <c r="G198" s="43"/>
      <c r="H198" s="44"/>
      <c r="I198" s="45"/>
      <c r="J198" s="3"/>
      <c r="K198" s="194"/>
      <c r="L198" s="45"/>
      <c r="M198" s="44"/>
      <c r="N198" s="182"/>
    </row>
    <row r="199" spans="1:15" ht="15" customHeight="1" x14ac:dyDescent="0.3">
      <c r="A199" s="4">
        <v>226</v>
      </c>
      <c r="B199" s="43"/>
      <c r="C199" s="3"/>
      <c r="D199" s="4"/>
      <c r="E199" s="4"/>
      <c r="F199" s="43"/>
      <c r="G199" s="43"/>
      <c r="H199" s="179"/>
      <c r="I199" s="45"/>
      <c r="J199" s="3"/>
      <c r="K199" s="194"/>
      <c r="L199" s="45"/>
      <c r="M199" s="44"/>
      <c r="N199" s="182"/>
    </row>
    <row r="200" spans="1:15" ht="15" customHeight="1" x14ac:dyDescent="0.3">
      <c r="A200" s="4">
        <v>5</v>
      </c>
      <c r="B200" s="43"/>
      <c r="C200" s="44"/>
      <c r="D200" s="4"/>
      <c r="E200" s="4"/>
      <c r="F200" s="184"/>
      <c r="G200" s="43"/>
      <c r="H200" s="44"/>
      <c r="I200" s="45"/>
      <c r="J200" s="3"/>
      <c r="K200" s="194"/>
      <c r="L200" s="45"/>
      <c r="M200" s="44"/>
      <c r="N200" s="182"/>
    </row>
    <row r="201" spans="1:15" ht="15" customHeight="1" x14ac:dyDescent="0.3">
      <c r="A201" s="4">
        <v>16</v>
      </c>
      <c r="B201" s="43"/>
      <c r="C201" s="3"/>
      <c r="D201" s="4"/>
      <c r="E201" s="4"/>
      <c r="F201" s="43"/>
      <c r="G201" s="43"/>
      <c r="H201" s="44"/>
      <c r="I201" s="45"/>
      <c r="J201" s="3"/>
      <c r="K201" s="194"/>
      <c r="L201" s="45"/>
      <c r="M201" s="44"/>
      <c r="N201" s="182"/>
    </row>
    <row r="202" spans="1:15" ht="15" customHeight="1" x14ac:dyDescent="0.3">
      <c r="A202" s="4">
        <v>118</v>
      </c>
      <c r="B202" s="43"/>
      <c r="C202" s="3"/>
      <c r="D202" s="4"/>
      <c r="E202" s="4"/>
      <c r="F202" s="43"/>
      <c r="G202" s="43"/>
      <c r="H202" s="44"/>
      <c r="I202" s="45"/>
      <c r="J202" s="3"/>
      <c r="K202" s="194"/>
      <c r="L202" s="45"/>
      <c r="M202" s="44"/>
      <c r="N202" s="105" t="s">
        <v>17</v>
      </c>
      <c r="O202" s="191" t="s">
        <v>18</v>
      </c>
    </row>
    <row r="203" spans="1:15" ht="15" customHeight="1" x14ac:dyDescent="0.3">
      <c r="A203" s="4">
        <v>167</v>
      </c>
      <c r="B203" s="43"/>
      <c r="C203" s="3"/>
      <c r="D203" s="4"/>
      <c r="E203" s="4"/>
      <c r="F203" s="43"/>
      <c r="G203" s="43"/>
      <c r="H203" s="44"/>
      <c r="I203" s="45"/>
      <c r="J203" s="3"/>
      <c r="K203" s="194"/>
      <c r="L203" s="45"/>
      <c r="M203" s="44"/>
      <c r="N203" s="182"/>
    </row>
    <row r="204" spans="1:15" ht="15" customHeight="1" x14ac:dyDescent="0.3">
      <c r="A204" s="4">
        <v>249</v>
      </c>
      <c r="B204" s="43"/>
      <c r="C204" s="3"/>
      <c r="D204" s="4"/>
      <c r="E204" s="4"/>
      <c r="F204" s="43"/>
      <c r="G204" s="43"/>
      <c r="H204" s="44"/>
      <c r="I204" s="45"/>
      <c r="J204" s="3"/>
      <c r="K204" s="194"/>
      <c r="L204" s="45"/>
      <c r="M204" s="44"/>
      <c r="N204" s="182"/>
    </row>
    <row r="205" spans="1:15" ht="15" customHeight="1" x14ac:dyDescent="0.3">
      <c r="A205" s="4">
        <v>83</v>
      </c>
      <c r="B205" s="43"/>
      <c r="C205" s="3"/>
      <c r="D205" s="4"/>
      <c r="E205" s="4"/>
      <c r="F205" s="43"/>
      <c r="G205" s="43"/>
      <c r="H205" s="44"/>
      <c r="I205" s="45"/>
      <c r="J205" s="3"/>
      <c r="K205" s="194"/>
      <c r="L205" s="45"/>
      <c r="M205" s="44"/>
      <c r="N205" s="182"/>
    </row>
    <row r="206" spans="1:15" ht="15" customHeight="1" x14ac:dyDescent="0.3">
      <c r="A206" s="4">
        <v>234</v>
      </c>
      <c r="B206" s="43"/>
      <c r="C206" s="3"/>
      <c r="D206" s="4"/>
      <c r="E206" s="4"/>
      <c r="F206" s="43"/>
      <c r="G206" s="43"/>
      <c r="H206" s="179"/>
      <c r="I206" s="45"/>
      <c r="J206" s="3"/>
      <c r="K206" s="194"/>
      <c r="L206" s="45"/>
      <c r="M206" s="44"/>
      <c r="N206" s="182"/>
    </row>
    <row r="207" spans="1:15" ht="15" customHeight="1" x14ac:dyDescent="0.3">
      <c r="A207" s="4">
        <v>73</v>
      </c>
      <c r="B207" s="43"/>
      <c r="C207" s="3"/>
      <c r="D207" s="4"/>
      <c r="E207" s="4"/>
      <c r="F207" s="43"/>
      <c r="G207" s="43"/>
      <c r="H207" s="44"/>
      <c r="I207" s="45"/>
      <c r="J207" s="3"/>
      <c r="K207" s="194"/>
      <c r="L207" s="45"/>
      <c r="M207" s="44"/>
      <c r="N207" s="182"/>
    </row>
    <row r="208" spans="1:15" ht="15" customHeight="1" x14ac:dyDescent="0.3">
      <c r="A208" s="4">
        <v>4</v>
      </c>
      <c r="B208" s="43"/>
      <c r="C208" s="3"/>
      <c r="D208" s="4"/>
      <c r="E208" s="4"/>
      <c r="F208" s="43"/>
      <c r="G208" s="43"/>
      <c r="H208" s="44"/>
      <c r="I208" s="45"/>
      <c r="J208" s="3"/>
      <c r="K208" s="194"/>
      <c r="L208" s="45"/>
      <c r="M208" s="44"/>
      <c r="N208" s="182"/>
    </row>
    <row r="209" spans="1:14" ht="15" customHeight="1" x14ac:dyDescent="0.3">
      <c r="A209" s="4">
        <v>36</v>
      </c>
      <c r="B209" s="43"/>
      <c r="C209" s="3"/>
      <c r="D209" s="4"/>
      <c r="E209" s="4"/>
      <c r="F209" s="43"/>
      <c r="G209" s="43"/>
      <c r="H209" s="44"/>
      <c r="I209" s="45"/>
      <c r="J209" s="3"/>
      <c r="K209" s="194"/>
      <c r="L209" s="45"/>
      <c r="M209" s="44"/>
      <c r="N209" s="182"/>
    </row>
    <row r="210" spans="1:14" ht="15" customHeight="1" x14ac:dyDescent="0.3">
      <c r="A210" s="4">
        <v>63</v>
      </c>
      <c r="B210" s="43"/>
      <c r="C210" s="3"/>
      <c r="D210" s="4"/>
      <c r="E210" s="4"/>
      <c r="F210" s="43"/>
      <c r="G210" s="43"/>
      <c r="H210" s="44"/>
      <c r="I210" s="45"/>
      <c r="J210" s="3"/>
      <c r="K210" s="194"/>
      <c r="L210" s="45"/>
      <c r="M210" s="44"/>
      <c r="N210" s="182"/>
    </row>
    <row r="211" spans="1:14" ht="15" customHeight="1" x14ac:dyDescent="0.3">
      <c r="A211" s="4">
        <v>243</v>
      </c>
      <c r="B211" s="43"/>
      <c r="C211" s="3"/>
      <c r="D211" s="4"/>
      <c r="E211" s="4"/>
      <c r="F211" s="43"/>
      <c r="G211" s="43"/>
      <c r="H211" s="44"/>
      <c r="I211" s="45"/>
      <c r="J211" s="3"/>
      <c r="K211" s="194"/>
      <c r="L211" s="45"/>
      <c r="M211" s="44"/>
      <c r="N211" s="182"/>
    </row>
    <row r="212" spans="1:14" ht="15" customHeight="1" x14ac:dyDescent="0.3">
      <c r="A212" s="4">
        <v>89</v>
      </c>
      <c r="B212" s="43"/>
      <c r="C212" s="3"/>
      <c r="D212" s="4"/>
      <c r="E212" s="4"/>
      <c r="F212" s="43"/>
      <c r="G212" s="43"/>
      <c r="H212" s="44"/>
      <c r="I212" s="45"/>
      <c r="J212" s="3"/>
      <c r="K212" s="194"/>
      <c r="L212" s="45"/>
      <c r="M212" s="44"/>
      <c r="N212" s="182"/>
    </row>
    <row r="213" spans="1:14" ht="15" customHeight="1" x14ac:dyDescent="0.3">
      <c r="A213" s="4">
        <v>14</v>
      </c>
      <c r="B213" s="43"/>
      <c r="C213" s="3"/>
      <c r="D213" s="4"/>
      <c r="E213" s="4"/>
      <c r="F213" s="43"/>
      <c r="G213" s="43"/>
      <c r="H213" s="180"/>
      <c r="I213" s="45"/>
      <c r="J213" s="3"/>
      <c r="K213" s="194"/>
      <c r="L213" s="45"/>
      <c r="M213" s="44"/>
      <c r="N213" s="182"/>
    </row>
    <row r="214" spans="1:14" ht="15" customHeight="1" x14ac:dyDescent="0.3">
      <c r="A214" s="4">
        <v>170</v>
      </c>
      <c r="B214" s="43"/>
      <c r="C214" s="3"/>
      <c r="D214" s="4"/>
      <c r="E214" s="4"/>
      <c r="F214" s="43"/>
      <c r="G214" s="43"/>
      <c r="H214" s="180"/>
      <c r="I214" s="45"/>
      <c r="J214" s="3"/>
      <c r="K214" s="194"/>
      <c r="L214" s="45"/>
      <c r="M214" s="44"/>
      <c r="N214" s="182"/>
    </row>
    <row r="215" spans="1:14" ht="15" customHeight="1" x14ac:dyDescent="0.3">
      <c r="A215" s="4">
        <v>19</v>
      </c>
      <c r="B215" s="43"/>
      <c r="C215" s="3"/>
      <c r="D215" s="4"/>
      <c r="E215" s="4"/>
      <c r="F215" s="43"/>
      <c r="G215" s="43"/>
      <c r="H215" s="44"/>
      <c r="I215" s="45"/>
      <c r="J215" s="3"/>
      <c r="K215" s="194"/>
      <c r="L215" s="45"/>
      <c r="M215" s="44"/>
      <c r="N215" s="182"/>
    </row>
    <row r="216" spans="1:14" ht="15" customHeight="1" x14ac:dyDescent="0.3">
      <c r="A216" s="4">
        <v>28</v>
      </c>
      <c r="B216" s="43"/>
      <c r="C216" s="3"/>
      <c r="D216" s="4"/>
      <c r="E216" s="4"/>
      <c r="F216" s="43"/>
      <c r="G216" s="43"/>
      <c r="H216" s="44"/>
      <c r="I216" s="45"/>
      <c r="J216" s="3"/>
      <c r="K216" s="194"/>
      <c r="L216" s="45"/>
      <c r="M216" s="44"/>
      <c r="N216" s="182"/>
    </row>
    <row r="217" spans="1:14" ht="15" customHeight="1" x14ac:dyDescent="0.3">
      <c r="A217" s="4">
        <v>74</v>
      </c>
      <c r="B217" s="43"/>
      <c r="C217" s="3"/>
      <c r="D217" s="4"/>
      <c r="E217" s="4"/>
      <c r="F217" s="43"/>
      <c r="G217" s="43"/>
      <c r="H217" s="44"/>
      <c r="I217" s="45"/>
      <c r="J217" s="3"/>
      <c r="K217" s="194"/>
      <c r="L217" s="45"/>
      <c r="M217" s="44"/>
      <c r="N217" s="182"/>
    </row>
    <row r="218" spans="1:14" ht="15" customHeight="1" x14ac:dyDescent="0.3">
      <c r="A218" s="4">
        <v>76</v>
      </c>
      <c r="B218" s="43"/>
      <c r="C218" s="3"/>
      <c r="D218" s="4"/>
      <c r="E218" s="4"/>
      <c r="F218" s="43"/>
      <c r="G218" s="43"/>
      <c r="H218" s="44"/>
      <c r="I218" s="45"/>
      <c r="J218" s="3"/>
      <c r="K218" s="194"/>
      <c r="L218" s="45"/>
      <c r="M218" s="44"/>
      <c r="N218" s="182"/>
    </row>
    <row r="219" spans="1:14" ht="15" customHeight="1" x14ac:dyDescent="0.3">
      <c r="A219" s="4">
        <v>88</v>
      </c>
      <c r="B219" s="43"/>
      <c r="C219" s="3"/>
      <c r="D219" s="4"/>
      <c r="E219" s="4"/>
      <c r="F219" s="43"/>
      <c r="G219" s="43"/>
      <c r="H219" s="44"/>
      <c r="I219" s="45"/>
      <c r="J219" s="3"/>
      <c r="K219" s="194"/>
      <c r="L219" s="45"/>
      <c r="M219" s="44"/>
      <c r="N219" s="182"/>
    </row>
    <row r="220" spans="1:14" ht="15" customHeight="1" x14ac:dyDescent="0.3">
      <c r="A220" s="4">
        <v>233</v>
      </c>
      <c r="B220" s="43"/>
      <c r="C220" s="3"/>
      <c r="D220" s="4"/>
      <c r="E220" s="4"/>
      <c r="F220" s="43"/>
      <c r="G220" s="43"/>
      <c r="H220" s="179"/>
      <c r="I220" s="45"/>
      <c r="J220" s="3"/>
      <c r="K220" s="194"/>
      <c r="L220" s="45"/>
      <c r="M220" s="44"/>
      <c r="N220" s="182"/>
    </row>
    <row r="221" spans="1:14" ht="15" customHeight="1" x14ac:dyDescent="0.3">
      <c r="A221" s="4">
        <v>246</v>
      </c>
      <c r="B221" s="43"/>
      <c r="C221" s="3"/>
      <c r="D221" s="4"/>
      <c r="E221" s="4"/>
      <c r="F221" s="43"/>
      <c r="G221" s="43"/>
      <c r="H221" s="179"/>
      <c r="I221" s="45"/>
      <c r="J221" s="3"/>
      <c r="K221" s="194"/>
      <c r="L221" s="45"/>
      <c r="M221" s="44"/>
      <c r="N221" s="182"/>
    </row>
    <row r="222" spans="1:14" ht="15" customHeight="1" x14ac:dyDescent="0.3">
      <c r="A222" s="4">
        <v>152</v>
      </c>
      <c r="B222" s="43"/>
      <c r="C222" s="3"/>
      <c r="D222" s="4"/>
      <c r="E222" s="4"/>
      <c r="F222" s="43"/>
      <c r="G222" s="43"/>
      <c r="H222" s="44"/>
      <c r="I222" s="45"/>
      <c r="J222" s="3"/>
      <c r="K222" s="194"/>
      <c r="L222" s="45"/>
      <c r="M222" s="44"/>
      <c r="N222" s="182"/>
    </row>
    <row r="223" spans="1:14" ht="15" customHeight="1" x14ac:dyDescent="0.3">
      <c r="A223" s="4">
        <v>173</v>
      </c>
      <c r="B223" s="43"/>
      <c r="C223" s="3"/>
      <c r="D223" s="4"/>
      <c r="E223" s="4"/>
      <c r="F223" s="43"/>
      <c r="G223" s="43"/>
      <c r="H223" s="179"/>
      <c r="I223" s="45"/>
      <c r="J223" s="3"/>
      <c r="K223" s="194"/>
      <c r="L223" s="45"/>
      <c r="M223" s="44"/>
      <c r="N223" s="182"/>
    </row>
    <row r="224" spans="1:14" ht="15" customHeight="1" x14ac:dyDescent="0.3">
      <c r="A224" s="4">
        <v>195</v>
      </c>
      <c r="B224" s="43"/>
      <c r="C224" s="3"/>
      <c r="D224" s="4"/>
      <c r="E224" s="4"/>
      <c r="F224" s="43"/>
      <c r="G224" s="43"/>
      <c r="H224" s="179"/>
      <c r="I224" s="45"/>
      <c r="J224" s="3"/>
      <c r="K224" s="194"/>
      <c r="L224" s="45"/>
      <c r="M224" s="44"/>
      <c r="N224" s="182"/>
    </row>
    <row r="225" spans="1:15" ht="15" customHeight="1" x14ac:dyDescent="0.3">
      <c r="A225" s="4">
        <v>258</v>
      </c>
      <c r="B225" s="43"/>
      <c r="C225" s="3"/>
      <c r="D225" s="4"/>
      <c r="E225" s="4"/>
      <c r="F225" s="43"/>
      <c r="G225" s="43"/>
      <c r="H225" s="44"/>
      <c r="I225" s="45"/>
      <c r="J225" s="3"/>
      <c r="K225" s="194"/>
      <c r="L225" s="45"/>
      <c r="M225" s="44"/>
      <c r="N225" s="182"/>
    </row>
    <row r="226" spans="1:15" ht="15" customHeight="1" x14ac:dyDescent="0.3">
      <c r="A226" s="4">
        <v>2</v>
      </c>
      <c r="B226" s="43"/>
      <c r="C226" s="3"/>
      <c r="D226" s="4"/>
      <c r="E226" s="4"/>
      <c r="F226" s="43"/>
      <c r="G226" s="43"/>
      <c r="H226" s="44"/>
      <c r="I226" s="188"/>
      <c r="J226" s="3"/>
      <c r="K226" s="194"/>
      <c r="L226" s="45"/>
      <c r="M226" s="44"/>
      <c r="N226" s="182"/>
    </row>
    <row r="227" spans="1:15" ht="15" customHeight="1" x14ac:dyDescent="0.3">
      <c r="A227" s="4">
        <v>43</v>
      </c>
      <c r="B227" s="43"/>
      <c r="C227" s="3"/>
      <c r="D227" s="4"/>
      <c r="E227" s="4"/>
      <c r="F227" s="43"/>
      <c r="G227" s="43"/>
      <c r="H227" s="44"/>
      <c r="I227" s="45"/>
      <c r="J227" s="3"/>
      <c r="K227" s="194"/>
      <c r="L227" s="45"/>
      <c r="M227" s="44"/>
      <c r="N227" s="182"/>
    </row>
    <row r="228" spans="1:15" ht="15" customHeight="1" x14ac:dyDescent="0.3">
      <c r="A228" s="4">
        <v>49</v>
      </c>
      <c r="B228" s="43"/>
      <c r="C228" s="3"/>
      <c r="D228" s="4"/>
      <c r="E228" s="4"/>
      <c r="F228" s="43"/>
      <c r="G228" s="43"/>
      <c r="H228" s="44"/>
      <c r="I228" s="45"/>
      <c r="J228" s="3"/>
      <c r="K228" s="194"/>
      <c r="L228" s="45"/>
      <c r="M228" s="44"/>
      <c r="N228" s="182"/>
    </row>
    <row r="229" spans="1:15" ht="15" customHeight="1" x14ac:dyDescent="0.3">
      <c r="A229" s="4">
        <v>69</v>
      </c>
      <c r="B229" s="43"/>
      <c r="C229" s="3"/>
      <c r="D229" s="4"/>
      <c r="E229" s="4"/>
      <c r="F229" s="43"/>
      <c r="G229" s="43"/>
      <c r="H229" s="44"/>
      <c r="I229" s="45"/>
      <c r="J229" s="3"/>
      <c r="K229" s="194"/>
      <c r="L229" s="45"/>
      <c r="M229" s="44"/>
      <c r="N229" s="182"/>
    </row>
    <row r="230" spans="1:15" ht="15" customHeight="1" x14ac:dyDescent="0.3">
      <c r="A230" s="4">
        <v>75</v>
      </c>
      <c r="B230" s="43"/>
      <c r="C230" s="3"/>
      <c r="D230" s="4"/>
      <c r="E230" s="4"/>
      <c r="F230" s="43"/>
      <c r="G230" s="43"/>
      <c r="H230" s="44"/>
      <c r="I230" s="45"/>
      <c r="J230" s="3"/>
      <c r="K230" s="194"/>
      <c r="L230" s="45"/>
      <c r="M230" s="44"/>
      <c r="N230" s="182"/>
    </row>
    <row r="231" spans="1:15" ht="15" customHeight="1" x14ac:dyDescent="0.3">
      <c r="A231" s="4">
        <v>104</v>
      </c>
      <c r="B231" s="43"/>
      <c r="C231" s="3"/>
      <c r="D231" s="4"/>
      <c r="E231" s="4"/>
      <c r="F231" s="43"/>
      <c r="G231" s="43"/>
      <c r="H231" s="44"/>
      <c r="I231" s="45"/>
      <c r="J231" s="3"/>
      <c r="K231" s="194"/>
      <c r="L231" s="45"/>
      <c r="M231" s="44"/>
      <c r="N231" s="182"/>
    </row>
    <row r="232" spans="1:15" ht="15" customHeight="1" x14ac:dyDescent="0.3">
      <c r="A232" s="4">
        <v>160</v>
      </c>
      <c r="B232" s="43"/>
      <c r="C232" s="3"/>
      <c r="D232" s="4"/>
      <c r="E232" s="4"/>
      <c r="F232" s="43"/>
      <c r="G232" s="43"/>
      <c r="H232" s="44"/>
      <c r="I232" s="45"/>
      <c r="J232" s="3"/>
      <c r="K232" s="194"/>
      <c r="L232" s="45"/>
      <c r="M232" s="44"/>
      <c r="N232" s="182"/>
    </row>
    <row r="233" spans="1:15" ht="15" customHeight="1" x14ac:dyDescent="0.3">
      <c r="A233" s="4">
        <v>162</v>
      </c>
      <c r="B233" s="43"/>
      <c r="C233" s="3"/>
      <c r="D233" s="4"/>
      <c r="E233" s="4"/>
      <c r="F233" s="43"/>
      <c r="G233" s="43"/>
      <c r="H233" s="44"/>
      <c r="I233" s="45"/>
      <c r="J233" s="3"/>
      <c r="K233" s="194"/>
      <c r="L233" s="45"/>
      <c r="M233" s="44"/>
      <c r="N233" s="182"/>
    </row>
    <row r="234" spans="1:15" ht="15" customHeight="1" x14ac:dyDescent="0.3">
      <c r="A234" s="4">
        <v>166</v>
      </c>
      <c r="B234" s="43"/>
      <c r="C234" s="3"/>
      <c r="D234" s="4"/>
      <c r="E234" s="4"/>
      <c r="F234" s="43"/>
      <c r="G234" s="43"/>
      <c r="H234" s="44"/>
      <c r="I234" s="45"/>
      <c r="J234" s="3"/>
      <c r="K234" s="194"/>
      <c r="L234" s="45"/>
      <c r="M234" s="44"/>
      <c r="N234" s="182"/>
    </row>
    <row r="235" spans="1:15" ht="15" customHeight="1" x14ac:dyDescent="0.3">
      <c r="A235" s="4">
        <v>172</v>
      </c>
      <c r="B235" s="43"/>
      <c r="C235" s="3"/>
      <c r="D235" s="4"/>
      <c r="E235" s="4"/>
      <c r="F235" s="43"/>
      <c r="G235" s="43"/>
      <c r="H235" s="44"/>
      <c r="I235" s="45"/>
      <c r="J235" s="3"/>
      <c r="K235" s="194"/>
      <c r="L235" s="45"/>
      <c r="M235" s="44"/>
      <c r="N235" s="105" t="s">
        <v>17</v>
      </c>
      <c r="O235" s="191" t="s">
        <v>18</v>
      </c>
    </row>
    <row r="236" spans="1:15" ht="15" customHeight="1" x14ac:dyDescent="0.3">
      <c r="A236" s="4">
        <v>254</v>
      </c>
      <c r="B236" s="43"/>
      <c r="C236" s="3"/>
      <c r="D236" s="4"/>
      <c r="E236" s="4"/>
      <c r="F236" s="43"/>
      <c r="G236" s="43"/>
      <c r="H236" s="179"/>
      <c r="I236" s="45"/>
      <c r="J236" s="3"/>
      <c r="K236" s="194"/>
      <c r="L236" s="45"/>
      <c r="M236" s="44"/>
      <c r="N236" s="182"/>
    </row>
    <row r="237" spans="1:15" ht="15" customHeight="1" x14ac:dyDescent="0.3">
      <c r="A237" s="4">
        <v>38</v>
      </c>
      <c r="B237" s="43"/>
      <c r="C237" s="3"/>
      <c r="D237" s="4"/>
      <c r="E237" s="4"/>
      <c r="F237" s="43"/>
      <c r="G237" s="43"/>
      <c r="H237" s="44"/>
      <c r="I237" s="45"/>
      <c r="J237" s="3"/>
      <c r="K237" s="194"/>
      <c r="L237" s="45"/>
      <c r="M237" s="44"/>
      <c r="N237" s="182"/>
    </row>
    <row r="238" spans="1:15" ht="15" customHeight="1" x14ac:dyDescent="0.3">
      <c r="A238" s="4">
        <v>124</v>
      </c>
      <c r="B238" s="43"/>
      <c r="C238" s="3"/>
      <c r="D238" s="4"/>
      <c r="E238" s="4"/>
      <c r="F238" s="43"/>
      <c r="G238" s="43"/>
      <c r="H238" s="44"/>
      <c r="I238" s="45"/>
      <c r="J238" s="3"/>
      <c r="K238" s="194"/>
      <c r="L238" s="45"/>
      <c r="M238" s="44"/>
      <c r="N238" s="182"/>
    </row>
    <row r="239" spans="1:15" ht="15" customHeight="1" x14ac:dyDescent="0.3">
      <c r="A239" s="4">
        <v>250</v>
      </c>
      <c r="B239" s="43"/>
      <c r="C239" s="3"/>
      <c r="D239" s="4"/>
      <c r="E239" s="4"/>
      <c r="F239" s="43"/>
      <c r="G239" s="43"/>
      <c r="H239" s="44"/>
      <c r="I239" s="45"/>
      <c r="J239" s="3"/>
      <c r="K239" s="194"/>
      <c r="L239" s="45"/>
      <c r="M239" s="44"/>
      <c r="N239" s="182"/>
    </row>
    <row r="240" spans="1:15" ht="15" customHeight="1" x14ac:dyDescent="0.3">
      <c r="A240" s="4">
        <v>125</v>
      </c>
      <c r="B240" s="43"/>
      <c r="C240" s="3"/>
      <c r="D240" s="4"/>
      <c r="E240" s="4"/>
      <c r="F240" s="43"/>
      <c r="G240" s="43"/>
      <c r="H240" s="44"/>
      <c r="I240" s="45"/>
      <c r="J240" s="3"/>
      <c r="K240" s="194"/>
      <c r="L240" s="45"/>
      <c r="M240" s="44"/>
      <c r="N240" s="182"/>
    </row>
    <row r="241" spans="1:15" ht="15" customHeight="1" x14ac:dyDescent="0.3">
      <c r="A241" s="4">
        <v>126</v>
      </c>
      <c r="B241" s="43"/>
      <c r="C241" s="3"/>
      <c r="D241" s="4"/>
      <c r="E241" s="4"/>
      <c r="F241" s="43"/>
      <c r="G241" s="43"/>
      <c r="H241" s="44"/>
      <c r="I241" s="45"/>
      <c r="J241" s="3"/>
      <c r="K241" s="194"/>
      <c r="L241" s="45"/>
      <c r="M241" s="44"/>
      <c r="N241" s="182"/>
    </row>
    <row r="242" spans="1:15" ht="15" customHeight="1" x14ac:dyDescent="0.3">
      <c r="A242" s="4">
        <v>3</v>
      </c>
      <c r="B242" s="43"/>
      <c r="C242" s="3"/>
      <c r="D242" s="4"/>
      <c r="E242" s="4"/>
      <c r="F242" s="43"/>
      <c r="G242" s="43"/>
      <c r="H242" s="44"/>
      <c r="I242" s="45"/>
      <c r="J242" s="3"/>
      <c r="K242" s="194"/>
      <c r="L242" s="45"/>
      <c r="M242" s="44"/>
      <c r="N242" s="182"/>
    </row>
    <row r="243" spans="1:15" ht="15" customHeight="1" x14ac:dyDescent="0.3">
      <c r="A243" s="4">
        <v>189</v>
      </c>
      <c r="B243" s="43"/>
      <c r="C243" s="3"/>
      <c r="D243" s="4"/>
      <c r="E243" s="4"/>
      <c r="F243" s="43"/>
      <c r="G243" s="43"/>
      <c r="H243" s="179"/>
      <c r="I243" s="45"/>
      <c r="J243" s="3"/>
      <c r="K243" s="194"/>
      <c r="L243" s="45"/>
      <c r="M243" s="44"/>
      <c r="N243" s="182"/>
    </row>
    <row r="244" spans="1:15" ht="15" customHeight="1" x14ac:dyDescent="0.3">
      <c r="A244" s="4">
        <v>6</v>
      </c>
      <c r="B244" s="43"/>
      <c r="C244" s="3"/>
      <c r="D244" s="4"/>
      <c r="E244" s="4"/>
      <c r="F244" s="43"/>
      <c r="G244" s="43"/>
      <c r="H244" s="44"/>
      <c r="I244" s="45"/>
      <c r="J244" s="3"/>
      <c r="K244" s="194"/>
      <c r="L244" s="45"/>
      <c r="M244" s="44"/>
      <c r="N244" s="182"/>
    </row>
    <row r="245" spans="1:15" ht="15" customHeight="1" x14ac:dyDescent="0.3">
      <c r="A245" s="4">
        <v>37</v>
      </c>
      <c r="B245" s="43"/>
      <c r="C245" s="3"/>
      <c r="D245" s="4"/>
      <c r="E245" s="4"/>
      <c r="F245" s="43"/>
      <c r="G245" s="43"/>
      <c r="H245" s="44"/>
      <c r="I245" s="45"/>
      <c r="J245" s="3"/>
      <c r="K245" s="194"/>
      <c r="L245" s="45"/>
      <c r="M245" s="44"/>
      <c r="N245" s="182"/>
    </row>
    <row r="246" spans="1:15" ht="15" customHeight="1" x14ac:dyDescent="0.3">
      <c r="A246" s="4">
        <v>44</v>
      </c>
      <c r="B246" s="43"/>
      <c r="C246" s="3"/>
      <c r="D246" s="4"/>
      <c r="E246" s="4"/>
      <c r="F246" s="43"/>
      <c r="G246" s="43"/>
      <c r="H246" s="44"/>
      <c r="I246" s="45"/>
      <c r="J246" s="3"/>
      <c r="K246" s="194"/>
      <c r="L246" s="45"/>
      <c r="M246" s="44"/>
      <c r="N246" s="182"/>
    </row>
    <row r="247" spans="1:15" ht="22.5" customHeight="1" x14ac:dyDescent="0.3">
      <c r="A247" s="4">
        <v>86</v>
      </c>
      <c r="B247" s="43"/>
      <c r="C247" s="3"/>
      <c r="D247" s="4"/>
      <c r="E247" s="4"/>
      <c r="F247" s="43"/>
      <c r="G247" s="43"/>
      <c r="H247" s="44"/>
      <c r="I247" s="45"/>
      <c r="J247" s="3"/>
      <c r="K247" s="194"/>
      <c r="L247" s="45"/>
      <c r="M247" s="44"/>
      <c r="N247" s="89" t="s">
        <v>15</v>
      </c>
      <c r="O247" s="96" t="s">
        <v>16</v>
      </c>
    </row>
    <row r="248" spans="1:15" ht="15" customHeight="1" x14ac:dyDescent="0.3">
      <c r="A248" s="4">
        <v>147</v>
      </c>
      <c r="B248" s="43"/>
      <c r="C248" s="3"/>
      <c r="D248" s="4"/>
      <c r="E248" s="4"/>
      <c r="F248" s="43"/>
      <c r="G248" s="43"/>
      <c r="H248" s="44"/>
      <c r="I248" s="45"/>
      <c r="J248" s="3"/>
      <c r="K248" s="194"/>
      <c r="L248" s="45"/>
      <c r="M248" s="44"/>
      <c r="N248" s="105" t="s">
        <v>17</v>
      </c>
      <c r="O248" s="191" t="s">
        <v>18</v>
      </c>
    </row>
    <row r="249" spans="1:15" ht="15" customHeight="1" x14ac:dyDescent="0.3">
      <c r="A249" s="4">
        <v>209</v>
      </c>
      <c r="B249" s="43"/>
      <c r="C249" s="3"/>
      <c r="D249" s="4"/>
      <c r="E249" s="4"/>
      <c r="F249" s="43"/>
      <c r="G249" s="43"/>
      <c r="H249" s="179"/>
      <c r="I249" s="45"/>
      <c r="J249" s="3"/>
      <c r="K249" s="194"/>
      <c r="L249" s="45"/>
      <c r="M249" s="44"/>
      <c r="N249" s="182"/>
    </row>
    <row r="250" spans="1:15" ht="15" customHeight="1" x14ac:dyDescent="0.3">
      <c r="A250" s="4">
        <v>80</v>
      </c>
      <c r="B250" s="43"/>
      <c r="C250" s="3"/>
      <c r="D250" s="4"/>
      <c r="E250" s="4"/>
      <c r="F250" s="43"/>
      <c r="G250" s="43"/>
      <c r="H250" s="44"/>
      <c r="I250" s="45"/>
      <c r="J250" s="3"/>
      <c r="K250" s="194"/>
      <c r="L250" s="45"/>
      <c r="M250" s="44"/>
      <c r="N250" s="182"/>
    </row>
    <row r="251" spans="1:15" ht="15" customHeight="1" x14ac:dyDescent="0.3">
      <c r="A251" s="4">
        <v>53</v>
      </c>
      <c r="B251" s="43"/>
      <c r="C251" s="3"/>
      <c r="D251" s="4"/>
      <c r="E251" s="4"/>
      <c r="F251" s="43"/>
      <c r="G251" s="43"/>
      <c r="H251" s="179"/>
      <c r="I251" s="45"/>
      <c r="J251" s="3"/>
      <c r="K251" s="194"/>
      <c r="L251" s="45"/>
      <c r="M251" s="44"/>
      <c r="N251" s="105" t="s">
        <v>17</v>
      </c>
      <c r="O251" s="191" t="s">
        <v>18</v>
      </c>
    </row>
    <row r="252" spans="1:15" ht="15" customHeight="1" x14ac:dyDescent="0.3">
      <c r="A252" s="4">
        <v>241</v>
      </c>
      <c r="B252" s="43"/>
      <c r="C252" s="3"/>
      <c r="D252" s="4"/>
      <c r="E252" s="4"/>
      <c r="F252" s="43"/>
      <c r="G252" s="43"/>
      <c r="H252" s="179"/>
      <c r="I252" s="45"/>
      <c r="J252" s="3"/>
      <c r="K252" s="194"/>
      <c r="L252" s="45"/>
      <c r="M252" s="44"/>
      <c r="N252" s="105" t="s">
        <v>17</v>
      </c>
      <c r="O252" s="191" t="s">
        <v>18</v>
      </c>
    </row>
    <row r="253" spans="1:15" ht="15" customHeight="1" x14ac:dyDescent="0.3">
      <c r="A253" s="4">
        <v>227</v>
      </c>
      <c r="B253" s="43"/>
      <c r="C253" s="3"/>
      <c r="D253" s="4"/>
      <c r="E253" s="4"/>
      <c r="F253" s="43"/>
      <c r="G253" s="43"/>
      <c r="H253" s="179"/>
      <c r="I253" s="45"/>
      <c r="J253" s="3"/>
      <c r="K253" s="194"/>
      <c r="L253" s="45"/>
      <c r="M253" s="44"/>
      <c r="N253" s="182"/>
    </row>
    <row r="254" spans="1:15" ht="15" customHeight="1" x14ac:dyDescent="0.3">
      <c r="A254" s="4">
        <v>229</v>
      </c>
      <c r="B254" s="43"/>
      <c r="C254" s="3"/>
      <c r="D254" s="4"/>
      <c r="E254" s="4"/>
      <c r="F254" s="43"/>
      <c r="G254" s="43"/>
      <c r="H254" s="179"/>
      <c r="I254" s="45"/>
      <c r="J254" s="3"/>
      <c r="K254" s="194"/>
      <c r="L254" s="45"/>
      <c r="M254" s="44"/>
      <c r="N254" s="182"/>
    </row>
    <row r="255" spans="1:15" ht="15" customHeight="1" x14ac:dyDescent="0.3">
      <c r="A255" s="4">
        <v>56</v>
      </c>
      <c r="B255" s="43"/>
      <c r="C255" s="3"/>
      <c r="D255" s="4"/>
      <c r="E255" s="4"/>
      <c r="F255" s="43"/>
      <c r="G255" s="43"/>
      <c r="H255" s="44"/>
      <c r="I255" s="45"/>
      <c r="J255" s="3"/>
      <c r="K255" s="194"/>
      <c r="L255" s="45"/>
      <c r="M255" s="44"/>
      <c r="N255" s="182"/>
    </row>
    <row r="256" spans="1:15" ht="15" customHeight="1" x14ac:dyDescent="0.3">
      <c r="A256" s="4">
        <v>35</v>
      </c>
      <c r="B256" s="43"/>
      <c r="C256" s="3"/>
      <c r="D256" s="4"/>
      <c r="E256" s="4"/>
      <c r="F256" s="43"/>
      <c r="G256" s="43"/>
      <c r="H256" s="44"/>
      <c r="I256" s="45"/>
      <c r="J256" s="3"/>
      <c r="K256" s="194"/>
      <c r="L256" s="45"/>
      <c r="M256" s="44"/>
      <c r="N256" s="182"/>
    </row>
    <row r="257" spans="1:14" ht="15" customHeight="1" x14ac:dyDescent="0.3">
      <c r="A257" s="4">
        <v>51</v>
      </c>
      <c r="B257" s="43"/>
      <c r="C257" s="3"/>
      <c r="D257" s="4"/>
      <c r="E257" s="4"/>
      <c r="F257" s="43"/>
      <c r="G257" s="43"/>
      <c r="H257" s="44"/>
      <c r="I257" s="45"/>
      <c r="J257" s="3"/>
      <c r="K257" s="194"/>
      <c r="L257" s="45"/>
      <c r="M257" s="44"/>
      <c r="N257" s="182"/>
    </row>
    <row r="258" spans="1:14" ht="15" customHeight="1" x14ac:dyDescent="0.3">
      <c r="A258" s="4">
        <v>55</v>
      </c>
      <c r="B258" s="43"/>
      <c r="C258" s="3"/>
      <c r="D258" s="4"/>
      <c r="E258" s="4"/>
      <c r="F258" s="43"/>
      <c r="G258" s="43"/>
      <c r="H258" s="44"/>
      <c r="I258" s="45"/>
      <c r="J258" s="3"/>
      <c r="K258" s="194"/>
      <c r="L258" s="45"/>
      <c r="M258" s="44"/>
      <c r="N258" s="182"/>
    </row>
    <row r="259" spans="1:14" ht="15" customHeight="1" x14ac:dyDescent="0.3">
      <c r="A259" s="4">
        <v>187</v>
      </c>
      <c r="B259" s="43"/>
      <c r="C259" s="3"/>
      <c r="D259" s="4"/>
      <c r="E259" s="4"/>
      <c r="F259" s="43"/>
      <c r="G259" s="43"/>
      <c r="H259" s="44"/>
      <c r="I259" s="45"/>
      <c r="J259" s="3"/>
      <c r="K259" s="194"/>
      <c r="L259" s="45"/>
      <c r="M259" s="44"/>
      <c r="N259" s="182"/>
    </row>
    <row r="260" spans="1:14" ht="15" customHeight="1" x14ac:dyDescent="0.3">
      <c r="A260" s="4">
        <v>207</v>
      </c>
      <c r="B260" s="43"/>
      <c r="C260" s="3"/>
      <c r="D260" s="4"/>
      <c r="E260" s="4"/>
      <c r="F260" s="43"/>
      <c r="G260" s="43"/>
      <c r="H260" s="44"/>
      <c r="I260" s="45"/>
      <c r="J260" s="3"/>
      <c r="K260" s="194"/>
      <c r="L260" s="45"/>
      <c r="M260" s="44"/>
      <c r="N260" s="182"/>
    </row>
    <row r="261" spans="1:14" ht="15" customHeight="1" x14ac:dyDescent="0.3">
      <c r="A261" s="4">
        <v>210</v>
      </c>
      <c r="B261" s="43"/>
      <c r="C261" s="3"/>
      <c r="D261" s="4"/>
      <c r="E261" s="4"/>
      <c r="F261" s="43"/>
      <c r="G261" s="43"/>
      <c r="H261" s="44"/>
      <c r="I261" s="45"/>
      <c r="J261" s="3"/>
      <c r="K261" s="194"/>
      <c r="L261" s="45"/>
      <c r="M261" s="44"/>
    </row>
    <row r="262" spans="1:14" ht="15" customHeight="1" x14ac:dyDescent="0.3">
      <c r="A262" s="4">
        <v>257</v>
      </c>
      <c r="B262" s="43"/>
      <c r="C262" s="3"/>
      <c r="D262" s="4"/>
      <c r="E262" s="4"/>
      <c r="F262" s="43"/>
      <c r="G262" s="43"/>
      <c r="H262" s="44"/>
      <c r="I262" s="45"/>
      <c r="J262" s="3"/>
      <c r="K262" s="194"/>
      <c r="L262" s="45"/>
      <c r="M262" s="44"/>
    </row>
    <row r="263" spans="1:14" ht="15" customHeight="1" x14ac:dyDescent="0.3">
      <c r="A263" s="4">
        <v>146</v>
      </c>
      <c r="B263" s="43"/>
      <c r="C263" s="3"/>
      <c r="D263" s="4"/>
      <c r="E263" s="4"/>
      <c r="F263" s="43"/>
      <c r="G263" s="43"/>
      <c r="H263" s="179"/>
      <c r="I263" s="45"/>
      <c r="J263" s="3"/>
      <c r="K263" s="194"/>
      <c r="L263" s="45"/>
      <c r="M263" s="44"/>
    </row>
    <row r="264" spans="1:14" ht="15" customHeight="1" x14ac:dyDescent="0.3">
      <c r="A264" s="4">
        <v>183</v>
      </c>
      <c r="B264" s="43"/>
      <c r="C264" s="3"/>
      <c r="D264" s="4"/>
      <c r="E264" s="4"/>
      <c r="F264" s="43"/>
      <c r="G264" s="43"/>
      <c r="H264" s="179"/>
      <c r="I264" s="45"/>
      <c r="J264" s="3"/>
      <c r="K264" s="194"/>
      <c r="L264" s="45"/>
      <c r="M264" s="44"/>
    </row>
  </sheetData>
  <dataConsolidate/>
  <mergeCells count="1">
    <mergeCell ref="A2:J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8" zoomScale="80" zoomScaleNormal="80" workbookViewId="0">
      <selection activeCell="C8" sqref="A1:C71"/>
    </sheetView>
  </sheetViews>
  <sheetFormatPr baseColWidth="10" defaultRowHeight="14.4" x14ac:dyDescent="0.3"/>
  <cols>
    <col min="1" max="1" width="8.33203125" customWidth="1"/>
    <col min="2" max="2" width="56.44140625" customWidth="1"/>
    <col min="3" max="3" width="26.88671875" customWidth="1"/>
  </cols>
  <sheetData>
    <row r="1" spans="1:3" ht="15" thickBot="1" x14ac:dyDescent="0.35">
      <c r="A1" s="50"/>
      <c r="B1" s="50" t="s">
        <v>4094</v>
      </c>
    </row>
    <row r="2" spans="1:3" x14ac:dyDescent="0.3">
      <c r="A2" s="275"/>
      <c r="B2" s="269" t="s">
        <v>2129</v>
      </c>
    </row>
    <row r="3" spans="1:3" x14ac:dyDescent="0.3">
      <c r="A3" s="331" t="s">
        <v>3721</v>
      </c>
      <c r="B3" s="271" t="s">
        <v>5584</v>
      </c>
      <c r="C3" t="s">
        <v>5963</v>
      </c>
    </row>
    <row r="4" spans="1:3" x14ac:dyDescent="0.3">
      <c r="A4" s="331" t="s">
        <v>3723</v>
      </c>
      <c r="B4" s="271" t="s">
        <v>5585</v>
      </c>
      <c r="C4" t="s">
        <v>2729</v>
      </c>
    </row>
    <row r="5" spans="1:3" x14ac:dyDescent="0.3">
      <c r="A5" s="331" t="s">
        <v>3833</v>
      </c>
      <c r="B5" s="271" t="s">
        <v>5587</v>
      </c>
      <c r="C5" t="s">
        <v>5965</v>
      </c>
    </row>
    <row r="6" spans="1:3" x14ac:dyDescent="0.3">
      <c r="A6" s="331" t="s">
        <v>3844</v>
      </c>
      <c r="B6" s="271" t="s">
        <v>5586</v>
      </c>
      <c r="C6" t="s">
        <v>2816</v>
      </c>
    </row>
    <row r="7" spans="1:3" x14ac:dyDescent="0.3">
      <c r="A7" s="331" t="s">
        <v>4099</v>
      </c>
      <c r="B7" s="271" t="s">
        <v>5588</v>
      </c>
      <c r="C7" t="s">
        <v>2844</v>
      </c>
    </row>
    <row r="8" spans="1:3" x14ac:dyDescent="0.3">
      <c r="A8" s="331" t="s">
        <v>4100</v>
      </c>
      <c r="B8" s="271" t="s">
        <v>5589</v>
      </c>
      <c r="C8" t="s">
        <v>5972</v>
      </c>
    </row>
    <row r="9" spans="1:3" x14ac:dyDescent="0.3">
      <c r="A9" s="331" t="s">
        <v>3715</v>
      </c>
      <c r="B9" s="271" t="s">
        <v>5592</v>
      </c>
    </row>
    <row r="10" spans="1:3" x14ac:dyDescent="0.3">
      <c r="A10" s="331" t="s">
        <v>3770</v>
      </c>
      <c r="B10" s="271" t="s">
        <v>5590</v>
      </c>
    </row>
    <row r="11" spans="1:3" x14ac:dyDescent="0.3">
      <c r="A11" s="331" t="s">
        <v>3741</v>
      </c>
      <c r="B11" s="271" t="s">
        <v>5591</v>
      </c>
    </row>
    <row r="12" spans="1:3" x14ac:dyDescent="0.3">
      <c r="A12" s="331" t="s">
        <v>3725</v>
      </c>
      <c r="B12" s="271" t="s">
        <v>5593</v>
      </c>
    </row>
    <row r="13" spans="1:3" x14ac:dyDescent="0.3">
      <c r="A13" s="331" t="s">
        <v>3740</v>
      </c>
      <c r="B13" s="271" t="s">
        <v>5624</v>
      </c>
    </row>
    <row r="14" spans="1:3" x14ac:dyDescent="0.3">
      <c r="A14" s="331" t="s">
        <v>3796</v>
      </c>
      <c r="B14" s="271" t="s">
        <v>5625</v>
      </c>
    </row>
    <row r="15" spans="1:3" x14ac:dyDescent="0.3">
      <c r="A15" s="331" t="s">
        <v>3719</v>
      </c>
      <c r="B15" s="271" t="s">
        <v>5617</v>
      </c>
      <c r="C15" t="s">
        <v>5972</v>
      </c>
    </row>
    <row r="16" spans="1:3" x14ac:dyDescent="0.3">
      <c r="A16" s="331" t="s">
        <v>3901</v>
      </c>
      <c r="B16" s="271" t="s">
        <v>5623</v>
      </c>
    </row>
    <row r="17" spans="1:3" x14ac:dyDescent="0.3">
      <c r="A17" s="331" t="s">
        <v>3819</v>
      </c>
      <c r="B17" s="271" t="s">
        <v>5616</v>
      </c>
      <c r="C17" t="s">
        <v>5971</v>
      </c>
    </row>
    <row r="18" spans="1:3" x14ac:dyDescent="0.3">
      <c r="A18" s="331" t="s">
        <v>4106</v>
      </c>
      <c r="B18" s="271" t="s">
        <v>5615</v>
      </c>
    </row>
    <row r="19" spans="1:3" x14ac:dyDescent="0.3">
      <c r="A19" s="331" t="s">
        <v>3731</v>
      </c>
      <c r="B19" s="271" t="s">
        <v>5618</v>
      </c>
      <c r="C19" t="s">
        <v>2735</v>
      </c>
    </row>
    <row r="20" spans="1:3" x14ac:dyDescent="0.3">
      <c r="A20" s="331" t="s">
        <v>3842</v>
      </c>
      <c r="B20" s="271" t="s">
        <v>5619</v>
      </c>
      <c r="C20" t="s">
        <v>5968</v>
      </c>
    </row>
    <row r="21" spans="1:3" x14ac:dyDescent="0.3">
      <c r="A21" s="331" t="s">
        <v>3787</v>
      </c>
      <c r="B21" s="271" t="s">
        <v>5622</v>
      </c>
      <c r="C21" t="s">
        <v>5963</v>
      </c>
    </row>
    <row r="22" spans="1:3" x14ac:dyDescent="0.3">
      <c r="A22" s="331" t="s">
        <v>3857</v>
      </c>
      <c r="B22" s="271" t="s">
        <v>5621</v>
      </c>
      <c r="C22" t="s">
        <v>5972</v>
      </c>
    </row>
    <row r="23" spans="1:3" x14ac:dyDescent="0.3">
      <c r="A23" s="331" t="s">
        <v>3733</v>
      </c>
      <c r="B23" s="271" t="s">
        <v>5620</v>
      </c>
    </row>
    <row r="24" spans="1:3" x14ac:dyDescent="0.3">
      <c r="A24" s="331" t="s">
        <v>3794</v>
      </c>
      <c r="B24" s="271" t="s">
        <v>5665</v>
      </c>
      <c r="C24" t="s">
        <v>5967</v>
      </c>
    </row>
    <row r="25" spans="1:3" x14ac:dyDescent="0.3">
      <c r="A25" s="331" t="s">
        <v>3756</v>
      </c>
      <c r="B25" s="271" t="s">
        <v>5664</v>
      </c>
    </row>
    <row r="26" spans="1:3" x14ac:dyDescent="0.3">
      <c r="A26" s="331" t="s">
        <v>4110</v>
      </c>
      <c r="B26" s="271" t="s">
        <v>5663</v>
      </c>
    </row>
    <row r="27" spans="1:3" x14ac:dyDescent="0.3">
      <c r="A27" s="331" t="s">
        <v>3736</v>
      </c>
      <c r="B27" s="271" t="s">
        <v>5667</v>
      </c>
    </row>
    <row r="28" spans="1:3" x14ac:dyDescent="0.3">
      <c r="A28" s="331" t="s">
        <v>3877</v>
      </c>
      <c r="B28" s="271" t="s">
        <v>5666</v>
      </c>
      <c r="C28" t="s">
        <v>2816</v>
      </c>
    </row>
    <row r="29" spans="1:3" x14ac:dyDescent="0.3">
      <c r="A29" s="331" t="s">
        <v>4111</v>
      </c>
      <c r="B29" s="271" t="s">
        <v>5668</v>
      </c>
    </row>
    <row r="30" spans="1:3" x14ac:dyDescent="0.3">
      <c r="A30" s="331" t="s">
        <v>4112</v>
      </c>
      <c r="B30" s="271" t="s">
        <v>2295</v>
      </c>
    </row>
    <row r="31" spans="1:3" x14ac:dyDescent="0.3">
      <c r="A31" s="331" t="s">
        <v>3750</v>
      </c>
      <c r="B31" s="271" t="s">
        <v>5693</v>
      </c>
    </row>
    <row r="32" spans="1:3" x14ac:dyDescent="0.3">
      <c r="A32" s="331" t="s">
        <v>4113</v>
      </c>
      <c r="B32" s="271" t="s">
        <v>5692</v>
      </c>
    </row>
    <row r="33" spans="1:3" x14ac:dyDescent="0.3">
      <c r="A33" s="331" t="s">
        <v>4114</v>
      </c>
      <c r="B33" s="271" t="s">
        <v>5691</v>
      </c>
    </row>
    <row r="34" spans="1:3" x14ac:dyDescent="0.3">
      <c r="A34" s="331" t="s">
        <v>4115</v>
      </c>
      <c r="B34" s="271" t="s">
        <v>5690</v>
      </c>
    </row>
    <row r="35" spans="1:3" x14ac:dyDescent="0.3">
      <c r="A35" s="331" t="s">
        <v>4156</v>
      </c>
      <c r="B35" s="271" t="s">
        <v>5689</v>
      </c>
      <c r="C35" t="s">
        <v>2844</v>
      </c>
    </row>
    <row r="36" spans="1:3" x14ac:dyDescent="0.3">
      <c r="A36" s="331" t="s">
        <v>3862</v>
      </c>
      <c r="B36" s="271" t="s">
        <v>5688</v>
      </c>
    </row>
    <row r="37" spans="1:3" x14ac:dyDescent="0.3">
      <c r="A37" s="331" t="s">
        <v>4157</v>
      </c>
      <c r="B37" s="271" t="s">
        <v>5687</v>
      </c>
    </row>
    <row r="38" spans="1:3" x14ac:dyDescent="0.3">
      <c r="A38" s="331" t="s">
        <v>4158</v>
      </c>
      <c r="B38" s="283" t="s">
        <v>5686</v>
      </c>
      <c r="C38" t="s">
        <v>5965</v>
      </c>
    </row>
    <row r="39" spans="1:3" x14ac:dyDescent="0.3">
      <c r="A39" s="331" t="s">
        <v>3752</v>
      </c>
      <c r="B39" s="283" t="s">
        <v>5685</v>
      </c>
      <c r="C39" t="s">
        <v>5930</v>
      </c>
    </row>
    <row r="40" spans="1:3" x14ac:dyDescent="0.3">
      <c r="A40" s="331" t="s">
        <v>4159</v>
      </c>
      <c r="B40" s="283" t="s">
        <v>5684</v>
      </c>
      <c r="C40" t="s">
        <v>5969</v>
      </c>
    </row>
    <row r="41" spans="1:3" x14ac:dyDescent="0.3">
      <c r="A41" s="331" t="s">
        <v>4160</v>
      </c>
      <c r="B41" s="283" t="s">
        <v>5683</v>
      </c>
      <c r="C41" t="s">
        <v>5962</v>
      </c>
    </row>
    <row r="42" spans="1:3" x14ac:dyDescent="0.3">
      <c r="A42" s="331" t="s">
        <v>4177</v>
      </c>
      <c r="B42" s="283" t="s">
        <v>5682</v>
      </c>
      <c r="C42" t="s">
        <v>5968</v>
      </c>
    </row>
    <row r="43" spans="1:3" x14ac:dyDescent="0.3">
      <c r="A43" s="331" t="s">
        <v>4178</v>
      </c>
      <c r="B43" s="283" t="s">
        <v>5681</v>
      </c>
      <c r="C43" t="s">
        <v>2735</v>
      </c>
    </row>
    <row r="44" spans="1:3" x14ac:dyDescent="0.3">
      <c r="A44" s="331" t="s">
        <v>3799</v>
      </c>
      <c r="B44" s="271" t="s">
        <v>5680</v>
      </c>
    </row>
    <row r="45" spans="1:3" x14ac:dyDescent="0.3">
      <c r="A45" s="331" t="s">
        <v>3909</v>
      </c>
      <c r="B45" s="271" t="s">
        <v>5679</v>
      </c>
    </row>
    <row r="46" spans="1:3" x14ac:dyDescent="0.3">
      <c r="A46" s="331" t="s">
        <v>4161</v>
      </c>
      <c r="B46" s="271" t="s">
        <v>5678</v>
      </c>
    </row>
    <row r="47" spans="1:3" x14ac:dyDescent="0.3">
      <c r="A47" s="331" t="s">
        <v>4162</v>
      </c>
      <c r="B47" s="283" t="s">
        <v>5677</v>
      </c>
    </row>
    <row r="48" spans="1:3" x14ac:dyDescent="0.3">
      <c r="A48" s="331" t="s">
        <v>4163</v>
      </c>
      <c r="B48" s="283" t="s">
        <v>5673</v>
      </c>
    </row>
    <row r="49" spans="1:3" x14ac:dyDescent="0.3">
      <c r="A49" s="331" t="s">
        <v>4164</v>
      </c>
      <c r="B49" s="283" t="s">
        <v>5676</v>
      </c>
    </row>
    <row r="50" spans="1:3" x14ac:dyDescent="0.3">
      <c r="A50" s="331" t="s">
        <v>4165</v>
      </c>
      <c r="B50" s="283" t="s">
        <v>5675</v>
      </c>
    </row>
    <row r="51" spans="1:3" x14ac:dyDescent="0.3">
      <c r="A51" s="331" t="s">
        <v>4179</v>
      </c>
      <c r="B51" s="283" t="s">
        <v>5674</v>
      </c>
    </row>
    <row r="52" spans="1:3" x14ac:dyDescent="0.3">
      <c r="A52" s="331" t="s">
        <v>4180</v>
      </c>
      <c r="B52" s="283" t="s">
        <v>5669</v>
      </c>
    </row>
    <row r="53" spans="1:3" x14ac:dyDescent="0.3">
      <c r="A53" s="331" t="s">
        <v>3717</v>
      </c>
      <c r="B53" s="272" t="s">
        <v>5670</v>
      </c>
      <c r="C53" t="s">
        <v>2844</v>
      </c>
    </row>
    <row r="54" spans="1:3" x14ac:dyDescent="0.3">
      <c r="A54" s="331" t="s">
        <v>3778</v>
      </c>
      <c r="B54" s="271" t="s">
        <v>5671</v>
      </c>
    </row>
    <row r="55" spans="1:3" x14ac:dyDescent="0.3">
      <c r="A55" s="331" t="s">
        <v>3792</v>
      </c>
      <c r="B55" s="272" t="s">
        <v>5672</v>
      </c>
      <c r="C55" t="s">
        <v>2735</v>
      </c>
    </row>
    <row r="56" spans="1:3" x14ac:dyDescent="0.3">
      <c r="A56" s="331" t="s">
        <v>3878</v>
      </c>
      <c r="B56" s="272" t="s">
        <v>5656</v>
      </c>
      <c r="C56" t="s">
        <v>2816</v>
      </c>
    </row>
    <row r="57" spans="1:3" x14ac:dyDescent="0.3">
      <c r="A57" s="331" t="s">
        <v>4133</v>
      </c>
      <c r="B57" s="272" t="s">
        <v>5655</v>
      </c>
      <c r="C57" t="s">
        <v>5964</v>
      </c>
    </row>
    <row r="58" spans="1:3" x14ac:dyDescent="0.3">
      <c r="A58" s="331" t="s">
        <v>3979</v>
      </c>
      <c r="B58" s="272" t="s">
        <v>5654</v>
      </c>
      <c r="C58" t="s">
        <v>5972</v>
      </c>
    </row>
    <row r="59" spans="1:3" x14ac:dyDescent="0.3">
      <c r="A59" s="331" t="s">
        <v>4040</v>
      </c>
      <c r="B59" s="272" t="s">
        <v>5653</v>
      </c>
    </row>
    <row r="60" spans="1:3" x14ac:dyDescent="0.3">
      <c r="A60" s="331" t="s">
        <v>4141</v>
      </c>
      <c r="B60" s="272" t="s">
        <v>5652</v>
      </c>
    </row>
    <row r="61" spans="1:3" x14ac:dyDescent="0.3">
      <c r="A61" s="331" t="s">
        <v>3872</v>
      </c>
      <c r="B61" s="272" t="s">
        <v>5651</v>
      </c>
    </row>
    <row r="62" spans="1:3" x14ac:dyDescent="0.3">
      <c r="A62" s="331" t="s">
        <v>3940</v>
      </c>
      <c r="B62" s="272" t="s">
        <v>5650</v>
      </c>
      <c r="C62" t="s">
        <v>2729</v>
      </c>
    </row>
    <row r="63" spans="1:3" x14ac:dyDescent="0.3">
      <c r="A63" s="331" t="s">
        <v>3875</v>
      </c>
      <c r="B63" s="272" t="s">
        <v>5544</v>
      </c>
      <c r="C63" t="s">
        <v>3590</v>
      </c>
    </row>
    <row r="64" spans="1:3" x14ac:dyDescent="0.3">
      <c r="A64" s="331" t="s">
        <v>4147</v>
      </c>
      <c r="B64" s="272" t="s">
        <v>5649</v>
      </c>
    </row>
    <row r="65" spans="1:3" x14ac:dyDescent="0.3">
      <c r="A65" s="331" t="s">
        <v>4148</v>
      </c>
      <c r="B65" s="272" t="s">
        <v>5560</v>
      </c>
      <c r="C65" t="s">
        <v>5970</v>
      </c>
    </row>
    <row r="66" spans="1:3" x14ac:dyDescent="0.3">
      <c r="A66" s="331" t="s">
        <v>4149</v>
      </c>
      <c r="B66" s="272" t="s">
        <v>5648</v>
      </c>
    </row>
    <row r="67" spans="1:3" x14ac:dyDescent="0.3">
      <c r="A67" s="331" t="s">
        <v>4182</v>
      </c>
      <c r="B67" s="272" t="s">
        <v>5647</v>
      </c>
    </row>
    <row r="68" spans="1:3" x14ac:dyDescent="0.3">
      <c r="A68" s="331" t="s">
        <v>4181</v>
      </c>
      <c r="B68" s="272" t="s">
        <v>5646</v>
      </c>
    </row>
    <row r="69" spans="1:3" x14ac:dyDescent="0.3">
      <c r="A69" s="331" t="s">
        <v>4183</v>
      </c>
      <c r="B69" s="272" t="s">
        <v>5645</v>
      </c>
      <c r="C69" t="s">
        <v>5966</v>
      </c>
    </row>
    <row r="70" spans="1:3" x14ac:dyDescent="0.3">
      <c r="A70" s="331" t="s">
        <v>4184</v>
      </c>
      <c r="B70" s="272" t="s">
        <v>5644</v>
      </c>
      <c r="C70" t="s">
        <v>2649</v>
      </c>
    </row>
    <row r="71" spans="1:3" x14ac:dyDescent="0.3">
      <c r="A71" s="331" t="s">
        <v>4185</v>
      </c>
      <c r="B71" s="272" t="s">
        <v>5559</v>
      </c>
      <c r="C71" t="s">
        <v>5970</v>
      </c>
    </row>
    <row r="72" spans="1:3" x14ac:dyDescent="0.3">
      <c r="A72" s="221"/>
      <c r="B72" s="271"/>
    </row>
    <row r="73" spans="1:3" ht="15" thickBot="1" x14ac:dyDescent="0.35">
      <c r="A73" s="277"/>
      <c r="B73" s="274"/>
    </row>
    <row r="74" spans="1:3" x14ac:dyDescent="0.3">
      <c r="A74" s="221"/>
    </row>
    <row r="75" spans="1:3" x14ac:dyDescent="0.3">
      <c r="A75" s="221"/>
    </row>
    <row r="76" spans="1:3" x14ac:dyDescent="0.3">
      <c r="A76" s="221"/>
    </row>
    <row r="77" spans="1:3" x14ac:dyDescent="0.3">
      <c r="A77" s="221"/>
    </row>
    <row r="78" spans="1:3" x14ac:dyDescent="0.3">
      <c r="A78" s="221"/>
    </row>
    <row r="79" spans="1:3" x14ac:dyDescent="0.3">
      <c r="A79" s="221"/>
    </row>
    <row r="80" spans="1:3" x14ac:dyDescent="0.3">
      <c r="A80" s="221"/>
    </row>
    <row r="81" spans="1:1" x14ac:dyDescent="0.3">
      <c r="A81" s="221"/>
    </row>
    <row r="82" spans="1:1" x14ac:dyDescent="0.3">
      <c r="A82" s="221"/>
    </row>
    <row r="83" spans="1:1" x14ac:dyDescent="0.3">
      <c r="A83" s="221"/>
    </row>
    <row r="84" spans="1:1" x14ac:dyDescent="0.3">
      <c r="A84" s="276"/>
    </row>
    <row r="85" spans="1:1" x14ac:dyDescent="0.3">
      <c r="A85" s="221"/>
    </row>
    <row r="86" spans="1:1" x14ac:dyDescent="0.3">
      <c r="A86" s="221"/>
    </row>
    <row r="87" spans="1:1" x14ac:dyDescent="0.3">
      <c r="A87" s="221"/>
    </row>
    <row r="88" spans="1:1" x14ac:dyDescent="0.3">
      <c r="A88" s="221"/>
    </row>
    <row r="89" spans="1:1" x14ac:dyDescent="0.3">
      <c r="A89" s="221"/>
    </row>
    <row r="90" spans="1:1" x14ac:dyDescent="0.3">
      <c r="A90" s="22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18" zoomScale="80" zoomScaleNormal="80" workbookViewId="0">
      <selection activeCell="C18" sqref="A1:D90"/>
    </sheetView>
  </sheetViews>
  <sheetFormatPr baseColWidth="10" defaultRowHeight="14.4" x14ac:dyDescent="0.3"/>
  <cols>
    <col min="1" max="1" width="10.44140625" customWidth="1"/>
    <col min="2" max="2" width="48.5546875" customWidth="1"/>
    <col min="3" max="3" width="21.109375" customWidth="1"/>
  </cols>
  <sheetData>
    <row r="1" spans="1:4" ht="15" thickBot="1" x14ac:dyDescent="0.35">
      <c r="A1" s="50"/>
      <c r="B1" s="50" t="s">
        <v>4095</v>
      </c>
      <c r="C1" s="50"/>
    </row>
    <row r="2" spans="1:4" ht="15" thickBot="1" x14ac:dyDescent="0.35">
      <c r="A2" s="335"/>
      <c r="B2" s="336" t="s">
        <v>2129</v>
      </c>
      <c r="C2" s="337"/>
    </row>
    <row r="3" spans="1:4" x14ac:dyDescent="0.3">
      <c r="A3" s="332" t="s">
        <v>3721</v>
      </c>
      <c r="B3" s="333" t="s">
        <v>3722</v>
      </c>
      <c r="C3" s="334" t="s">
        <v>3913</v>
      </c>
    </row>
    <row r="4" spans="1:4" x14ac:dyDescent="0.3">
      <c r="A4" s="270" t="s">
        <v>3723</v>
      </c>
      <c r="B4" s="221" t="s">
        <v>3724</v>
      </c>
      <c r="C4" s="271" t="s">
        <v>3308</v>
      </c>
    </row>
    <row r="5" spans="1:4" x14ac:dyDescent="0.3">
      <c r="A5" s="270" t="s">
        <v>3833</v>
      </c>
      <c r="B5" s="221" t="s">
        <v>5549</v>
      </c>
      <c r="C5" s="271" t="s">
        <v>2681</v>
      </c>
    </row>
    <row r="6" spans="1:4" x14ac:dyDescent="0.3">
      <c r="A6" s="270" t="s">
        <v>3844</v>
      </c>
      <c r="B6" s="221" t="s">
        <v>5550</v>
      </c>
      <c r="C6" s="271" t="s">
        <v>2529</v>
      </c>
    </row>
    <row r="7" spans="1:4" x14ac:dyDescent="0.3">
      <c r="A7" s="270" t="s">
        <v>4099</v>
      </c>
      <c r="B7" s="221" t="s">
        <v>5551</v>
      </c>
      <c r="C7" s="271" t="s">
        <v>5957</v>
      </c>
    </row>
    <row r="8" spans="1:4" x14ac:dyDescent="0.3">
      <c r="A8" s="270" t="s">
        <v>4100</v>
      </c>
      <c r="B8" s="221" t="s">
        <v>5552</v>
      </c>
      <c r="C8" s="271" t="s">
        <v>2599</v>
      </c>
    </row>
    <row r="9" spans="1:4" x14ac:dyDescent="0.3">
      <c r="A9" s="270" t="s">
        <v>3715</v>
      </c>
      <c r="B9" s="221" t="s">
        <v>3784</v>
      </c>
      <c r="C9" s="271" t="s">
        <v>5959</v>
      </c>
      <c r="D9" t="s">
        <v>3922</v>
      </c>
    </row>
    <row r="10" spans="1:4" x14ac:dyDescent="0.3">
      <c r="A10" s="270" t="s">
        <v>4101</v>
      </c>
      <c r="B10" s="221" t="s">
        <v>5553</v>
      </c>
      <c r="C10" s="271" t="s">
        <v>5956</v>
      </c>
    </row>
    <row r="11" spans="1:4" x14ac:dyDescent="0.3">
      <c r="A11" s="270" t="s">
        <v>3770</v>
      </c>
      <c r="B11" s="221" t="s">
        <v>3771</v>
      </c>
      <c r="C11" s="271"/>
    </row>
    <row r="12" spans="1:4" x14ac:dyDescent="0.3">
      <c r="A12" s="270" t="s">
        <v>3741</v>
      </c>
      <c r="B12" s="221" t="s">
        <v>5554</v>
      </c>
      <c r="C12" s="271"/>
    </row>
    <row r="13" spans="1:4" x14ac:dyDescent="0.3">
      <c r="A13" s="270" t="s">
        <v>3725</v>
      </c>
      <c r="B13" s="221" t="s">
        <v>3726</v>
      </c>
      <c r="C13" s="271"/>
    </row>
    <row r="14" spans="1:4" x14ac:dyDescent="0.3">
      <c r="A14" s="270" t="s">
        <v>3740</v>
      </c>
      <c r="B14" s="221" t="s">
        <v>5555</v>
      </c>
      <c r="C14" s="271"/>
    </row>
    <row r="15" spans="1:4" x14ac:dyDescent="0.3">
      <c r="A15" s="270" t="s">
        <v>3796</v>
      </c>
      <c r="B15" s="221" t="s">
        <v>3785</v>
      </c>
      <c r="C15" s="271"/>
    </row>
    <row r="16" spans="1:4" x14ac:dyDescent="0.3">
      <c r="A16" s="270" t="s">
        <v>3719</v>
      </c>
      <c r="B16" s="221" t="s">
        <v>5556</v>
      </c>
      <c r="C16" s="271"/>
    </row>
    <row r="17" spans="1:4" x14ac:dyDescent="0.3">
      <c r="A17" s="270" t="s">
        <v>3901</v>
      </c>
      <c r="B17" s="221" t="s">
        <v>5557</v>
      </c>
      <c r="C17" s="271"/>
    </row>
    <row r="18" spans="1:4" x14ac:dyDescent="0.3">
      <c r="A18" s="270" t="s">
        <v>3819</v>
      </c>
      <c r="B18" s="221" t="s">
        <v>3840</v>
      </c>
      <c r="C18" s="271" t="s">
        <v>3308</v>
      </c>
    </row>
    <row r="19" spans="1:4" x14ac:dyDescent="0.3">
      <c r="A19" s="270" t="s">
        <v>4106</v>
      </c>
      <c r="B19" s="221" t="s">
        <v>5474</v>
      </c>
      <c r="C19" s="271" t="s">
        <v>2681</v>
      </c>
    </row>
    <row r="20" spans="1:4" x14ac:dyDescent="0.3">
      <c r="A20" s="270" t="s">
        <v>3731</v>
      </c>
      <c r="B20" s="221" t="s">
        <v>5558</v>
      </c>
      <c r="C20" s="271" t="s">
        <v>3913</v>
      </c>
    </row>
    <row r="21" spans="1:4" x14ac:dyDescent="0.3">
      <c r="A21" s="270" t="s">
        <v>3842</v>
      </c>
      <c r="B21" s="221" t="s">
        <v>5733</v>
      </c>
      <c r="C21" s="271" t="s">
        <v>3916</v>
      </c>
    </row>
    <row r="22" spans="1:4" x14ac:dyDescent="0.3">
      <c r="A22" s="270" t="s">
        <v>3787</v>
      </c>
      <c r="B22" s="221" t="s">
        <v>5732</v>
      </c>
      <c r="C22" s="271" t="s">
        <v>5959</v>
      </c>
      <c r="D22" t="s">
        <v>3922</v>
      </c>
    </row>
    <row r="23" spans="1:4" x14ac:dyDescent="0.3">
      <c r="A23" s="270" t="s">
        <v>3857</v>
      </c>
      <c r="B23" s="221" t="s">
        <v>5731</v>
      </c>
      <c r="C23" s="271" t="s">
        <v>5953</v>
      </c>
    </row>
    <row r="24" spans="1:4" x14ac:dyDescent="0.3">
      <c r="A24" s="270" t="s">
        <v>3733</v>
      </c>
      <c r="B24" s="221" t="s">
        <v>5734</v>
      </c>
      <c r="C24" s="271" t="s">
        <v>5951</v>
      </c>
    </row>
    <row r="25" spans="1:4" x14ac:dyDescent="0.3">
      <c r="A25" s="270" t="s">
        <v>3794</v>
      </c>
      <c r="B25" s="221" t="s">
        <v>5735</v>
      </c>
      <c r="C25" s="271" t="s">
        <v>5956</v>
      </c>
    </row>
    <row r="26" spans="1:4" x14ac:dyDescent="0.3">
      <c r="A26" s="270" t="s">
        <v>4110</v>
      </c>
      <c r="B26" s="221" t="s">
        <v>5736</v>
      </c>
      <c r="C26" s="271"/>
    </row>
    <row r="27" spans="1:4" x14ac:dyDescent="0.3">
      <c r="A27" s="270" t="s">
        <v>3736</v>
      </c>
      <c r="B27" s="221" t="s">
        <v>5737</v>
      </c>
      <c r="C27" s="271"/>
    </row>
    <row r="28" spans="1:4" x14ac:dyDescent="0.3">
      <c r="A28" s="270" t="s">
        <v>3877</v>
      </c>
      <c r="B28" s="221" t="s">
        <v>5738</v>
      </c>
      <c r="C28" s="271"/>
    </row>
    <row r="29" spans="1:4" x14ac:dyDescent="0.3">
      <c r="A29" s="270" t="s">
        <v>4111</v>
      </c>
      <c r="B29" s="221" t="s">
        <v>5488</v>
      </c>
      <c r="C29" s="271"/>
    </row>
    <row r="30" spans="1:4" x14ac:dyDescent="0.3">
      <c r="A30" s="270" t="s">
        <v>4112</v>
      </c>
      <c r="B30" s="221" t="s">
        <v>5745</v>
      </c>
      <c r="C30" s="271"/>
    </row>
    <row r="31" spans="1:4" x14ac:dyDescent="0.3">
      <c r="A31" s="270" t="s">
        <v>3750</v>
      </c>
      <c r="B31" s="221" t="s">
        <v>3751</v>
      </c>
      <c r="C31" s="271"/>
    </row>
    <row r="32" spans="1:4" x14ac:dyDescent="0.3">
      <c r="A32" s="270" t="s">
        <v>4113</v>
      </c>
      <c r="B32" s="221" t="s">
        <v>5744</v>
      </c>
      <c r="C32" s="271"/>
    </row>
    <row r="33" spans="1:4" x14ac:dyDescent="0.3">
      <c r="A33" s="270" t="s">
        <v>4114</v>
      </c>
      <c r="B33" s="221" t="s">
        <v>5743</v>
      </c>
      <c r="C33" s="271"/>
    </row>
    <row r="34" spans="1:4" x14ac:dyDescent="0.3">
      <c r="A34" s="270" t="s">
        <v>4156</v>
      </c>
      <c r="B34" s="221" t="s">
        <v>5742</v>
      </c>
      <c r="C34" s="271" t="s">
        <v>5958</v>
      </c>
    </row>
    <row r="35" spans="1:4" x14ac:dyDescent="0.3">
      <c r="A35" s="270" t="s">
        <v>3862</v>
      </c>
      <c r="B35" s="221" t="s">
        <v>5741</v>
      </c>
      <c r="C35" s="271" t="s">
        <v>5961</v>
      </c>
    </row>
    <row r="36" spans="1:4" x14ac:dyDescent="0.3">
      <c r="A36" s="270" t="s">
        <v>4157</v>
      </c>
      <c r="B36" s="221" t="s">
        <v>5740</v>
      </c>
      <c r="C36" s="271"/>
    </row>
    <row r="37" spans="1:4" x14ac:dyDescent="0.3">
      <c r="A37" s="270" t="s">
        <v>4158</v>
      </c>
      <c r="B37" s="221" t="s">
        <v>5739</v>
      </c>
      <c r="C37" s="271" t="s">
        <v>5936</v>
      </c>
    </row>
    <row r="38" spans="1:4" x14ac:dyDescent="0.3">
      <c r="A38" s="270" t="s">
        <v>3752</v>
      </c>
      <c r="B38" s="221" t="s">
        <v>3753</v>
      </c>
      <c r="C38" s="271" t="s">
        <v>5959</v>
      </c>
      <c r="D38" t="s">
        <v>3922</v>
      </c>
    </row>
    <row r="39" spans="1:4" x14ac:dyDescent="0.3">
      <c r="A39" s="270" t="s">
        <v>4159</v>
      </c>
      <c r="B39" s="221" t="s">
        <v>5767</v>
      </c>
      <c r="C39" s="271" t="s">
        <v>5954</v>
      </c>
    </row>
    <row r="40" spans="1:4" x14ac:dyDescent="0.3">
      <c r="A40" s="270" t="s">
        <v>4160</v>
      </c>
      <c r="B40" s="221" t="s">
        <v>5746</v>
      </c>
      <c r="C40" s="271" t="s">
        <v>5960</v>
      </c>
    </row>
    <row r="41" spans="1:4" x14ac:dyDescent="0.3">
      <c r="A41" s="270" t="s">
        <v>3799</v>
      </c>
      <c r="B41" s="221" t="s">
        <v>3800</v>
      </c>
      <c r="C41" s="271"/>
    </row>
    <row r="42" spans="1:4" x14ac:dyDescent="0.3">
      <c r="A42" s="270" t="s">
        <v>3909</v>
      </c>
      <c r="B42" s="221" t="s">
        <v>3910</v>
      </c>
      <c r="C42" s="271"/>
    </row>
    <row r="43" spans="1:4" x14ac:dyDescent="0.3">
      <c r="A43" s="270" t="s">
        <v>4161</v>
      </c>
      <c r="B43" s="221" t="s">
        <v>5764</v>
      </c>
      <c r="C43" s="271"/>
    </row>
    <row r="44" spans="1:4" x14ac:dyDescent="0.3">
      <c r="A44" s="270" t="s">
        <v>4162</v>
      </c>
      <c r="B44" s="221" t="s">
        <v>5763</v>
      </c>
      <c r="C44" s="271"/>
    </row>
    <row r="45" spans="1:4" x14ac:dyDescent="0.3">
      <c r="A45" s="270" t="s">
        <v>4163</v>
      </c>
      <c r="B45" s="221" t="s">
        <v>3793</v>
      </c>
      <c r="C45" s="271" t="s">
        <v>5959</v>
      </c>
      <c r="D45" t="s">
        <v>3922</v>
      </c>
    </row>
    <row r="46" spans="1:4" x14ac:dyDescent="0.3">
      <c r="A46" s="270" t="s">
        <v>4164</v>
      </c>
      <c r="B46" s="221" t="s">
        <v>5762</v>
      </c>
      <c r="C46" s="271"/>
    </row>
    <row r="47" spans="1:4" x14ac:dyDescent="0.3">
      <c r="A47" s="270" t="s">
        <v>4165</v>
      </c>
      <c r="B47" s="221" t="s">
        <v>5761</v>
      </c>
      <c r="C47" s="271"/>
    </row>
    <row r="48" spans="1:4" x14ac:dyDescent="0.3">
      <c r="A48" s="279" t="s">
        <v>4166</v>
      </c>
      <c r="B48" s="221" t="s">
        <v>5760</v>
      </c>
      <c r="C48" s="271" t="s">
        <v>3932</v>
      </c>
    </row>
    <row r="49" spans="1:4" x14ac:dyDescent="0.3">
      <c r="A49" s="279" t="s">
        <v>4167</v>
      </c>
      <c r="B49" s="221" t="s">
        <v>5759</v>
      </c>
      <c r="C49" s="271" t="s">
        <v>2599</v>
      </c>
    </row>
    <row r="50" spans="1:4" x14ac:dyDescent="0.3">
      <c r="A50" s="279" t="s">
        <v>4168</v>
      </c>
      <c r="B50" s="221" t="s">
        <v>3766</v>
      </c>
      <c r="C50" s="271" t="s">
        <v>5959</v>
      </c>
      <c r="D50" t="s">
        <v>3922</v>
      </c>
    </row>
    <row r="51" spans="1:4" x14ac:dyDescent="0.3">
      <c r="A51" s="279" t="s">
        <v>4169</v>
      </c>
      <c r="B51" s="221" t="s">
        <v>5758</v>
      </c>
      <c r="C51" s="271" t="s">
        <v>5952</v>
      </c>
    </row>
    <row r="52" spans="1:4" x14ac:dyDescent="0.3">
      <c r="A52" s="279" t="s">
        <v>4170</v>
      </c>
      <c r="B52" s="221" t="s">
        <v>5482</v>
      </c>
      <c r="C52" s="271" t="s">
        <v>3916</v>
      </c>
    </row>
    <row r="53" spans="1:4" x14ac:dyDescent="0.3">
      <c r="A53" s="279" t="s">
        <v>4171</v>
      </c>
      <c r="B53" s="221" t="s">
        <v>5755</v>
      </c>
      <c r="C53" s="271" t="s">
        <v>3916</v>
      </c>
    </row>
    <row r="54" spans="1:4" x14ac:dyDescent="0.3">
      <c r="A54" s="279" t="s">
        <v>4172</v>
      </c>
      <c r="B54" s="221" t="s">
        <v>5756</v>
      </c>
      <c r="C54" s="271" t="s">
        <v>5957</v>
      </c>
    </row>
    <row r="55" spans="1:4" x14ac:dyDescent="0.3">
      <c r="A55" s="279" t="s">
        <v>4173</v>
      </c>
      <c r="B55" s="221" t="s">
        <v>5757</v>
      </c>
      <c r="C55" s="271" t="s">
        <v>5957</v>
      </c>
    </row>
    <row r="56" spans="1:4" x14ac:dyDescent="0.3">
      <c r="A56" s="279" t="s">
        <v>3745</v>
      </c>
      <c r="B56" s="221" t="s">
        <v>3737</v>
      </c>
      <c r="C56" s="271"/>
    </row>
    <row r="57" spans="1:4" x14ac:dyDescent="0.3">
      <c r="A57" s="279" t="s">
        <v>3717</v>
      </c>
      <c r="B57" s="221" t="s">
        <v>5766</v>
      </c>
      <c r="C57" s="271"/>
    </row>
    <row r="58" spans="1:4" x14ac:dyDescent="0.3">
      <c r="A58" s="279" t="s">
        <v>3778</v>
      </c>
      <c r="B58" s="221" t="s">
        <v>5765</v>
      </c>
      <c r="C58" s="271"/>
    </row>
    <row r="59" spans="1:4" x14ac:dyDescent="0.3">
      <c r="A59" s="279" t="s">
        <v>4130</v>
      </c>
      <c r="B59" s="221" t="s">
        <v>5754</v>
      </c>
      <c r="C59" s="271"/>
    </row>
    <row r="60" spans="1:4" x14ac:dyDescent="0.3">
      <c r="A60" s="279" t="s">
        <v>3792</v>
      </c>
      <c r="B60" s="221" t="s">
        <v>5753</v>
      </c>
      <c r="C60" s="271"/>
    </row>
    <row r="61" spans="1:4" x14ac:dyDescent="0.3">
      <c r="A61" s="279" t="s">
        <v>4131</v>
      </c>
      <c r="B61" s="221" t="s">
        <v>5752</v>
      </c>
      <c r="C61" s="271"/>
    </row>
    <row r="62" spans="1:4" x14ac:dyDescent="0.3">
      <c r="A62" s="279" t="s">
        <v>3878</v>
      </c>
      <c r="B62" s="221" t="s">
        <v>5751</v>
      </c>
      <c r="C62" s="271"/>
    </row>
    <row r="63" spans="1:4" x14ac:dyDescent="0.3">
      <c r="A63" s="279" t="s">
        <v>4132</v>
      </c>
      <c r="B63" s="221" t="s">
        <v>5750</v>
      </c>
      <c r="C63" s="271"/>
    </row>
    <row r="64" spans="1:4" x14ac:dyDescent="0.3">
      <c r="A64" s="279" t="s">
        <v>4133</v>
      </c>
      <c r="B64" s="221" t="s">
        <v>5749</v>
      </c>
      <c r="C64" s="271"/>
    </row>
    <row r="65" spans="1:3" x14ac:dyDescent="0.3">
      <c r="A65" s="279" t="s">
        <v>4134</v>
      </c>
      <c r="B65" s="221" t="s">
        <v>5748</v>
      </c>
      <c r="C65" s="271"/>
    </row>
    <row r="66" spans="1:3" x14ac:dyDescent="0.3">
      <c r="A66" s="279" t="s">
        <v>4135</v>
      </c>
      <c r="B66" s="221" t="s">
        <v>5747</v>
      </c>
      <c r="C66" s="271"/>
    </row>
    <row r="67" spans="1:3" x14ac:dyDescent="0.3">
      <c r="A67" s="279" t="s">
        <v>4136</v>
      </c>
      <c r="B67" s="221" t="s">
        <v>5582</v>
      </c>
      <c r="C67" s="271"/>
    </row>
    <row r="68" spans="1:3" x14ac:dyDescent="0.3">
      <c r="A68" s="279" t="s">
        <v>4137</v>
      </c>
      <c r="B68" s="221" t="s">
        <v>5581</v>
      </c>
      <c r="C68" s="271"/>
    </row>
    <row r="69" spans="1:3" x14ac:dyDescent="0.3">
      <c r="A69" s="279" t="s">
        <v>4138</v>
      </c>
      <c r="B69" s="221" t="s">
        <v>5580</v>
      </c>
      <c r="C69" s="271"/>
    </row>
    <row r="70" spans="1:3" x14ac:dyDescent="0.3">
      <c r="A70" s="279" t="s">
        <v>3790</v>
      </c>
      <c r="B70" s="221" t="s">
        <v>5579</v>
      </c>
      <c r="C70" s="271"/>
    </row>
    <row r="71" spans="1:3" x14ac:dyDescent="0.3">
      <c r="A71" s="279" t="s">
        <v>3979</v>
      </c>
      <c r="B71" s="221" t="s">
        <v>5578</v>
      </c>
      <c r="C71" s="271" t="s">
        <v>5957</v>
      </c>
    </row>
    <row r="72" spans="1:3" x14ac:dyDescent="0.3">
      <c r="A72" s="279" t="s">
        <v>4040</v>
      </c>
      <c r="B72" s="221" t="s">
        <v>5577</v>
      </c>
      <c r="C72" s="271"/>
    </row>
    <row r="73" spans="1:3" x14ac:dyDescent="0.3">
      <c r="A73" s="279" t="s">
        <v>4139</v>
      </c>
      <c r="B73" s="221" t="s">
        <v>5576</v>
      </c>
      <c r="C73" s="271"/>
    </row>
    <row r="74" spans="1:3" x14ac:dyDescent="0.3">
      <c r="A74" s="279" t="s">
        <v>4140</v>
      </c>
      <c r="B74" s="221" t="s">
        <v>5574</v>
      </c>
      <c r="C74" s="271" t="s">
        <v>5960</v>
      </c>
    </row>
    <row r="75" spans="1:3" x14ac:dyDescent="0.3">
      <c r="A75" s="279" t="s">
        <v>4141</v>
      </c>
      <c r="B75" s="221" t="s">
        <v>5575</v>
      </c>
      <c r="C75" s="271" t="s">
        <v>5957</v>
      </c>
    </row>
    <row r="76" spans="1:3" x14ac:dyDescent="0.3">
      <c r="A76" s="279" t="s">
        <v>4142</v>
      </c>
      <c r="B76" s="221" t="s">
        <v>5573</v>
      </c>
      <c r="C76" s="271"/>
    </row>
    <row r="77" spans="1:3" x14ac:dyDescent="0.3">
      <c r="A77" s="279" t="s">
        <v>3872</v>
      </c>
      <c r="B77" s="221" t="s">
        <v>5572</v>
      </c>
      <c r="C77" s="271"/>
    </row>
    <row r="78" spans="1:3" x14ac:dyDescent="0.3">
      <c r="A78" s="279" t="s">
        <v>4153</v>
      </c>
      <c r="B78" s="221" t="s">
        <v>5571</v>
      </c>
      <c r="C78" s="271"/>
    </row>
    <row r="79" spans="1:3" x14ac:dyDescent="0.3">
      <c r="A79" s="279" t="s">
        <v>4154</v>
      </c>
      <c r="B79" s="221" t="s">
        <v>5570</v>
      </c>
      <c r="C79" s="271"/>
    </row>
    <row r="80" spans="1:3" x14ac:dyDescent="0.3">
      <c r="A80" s="279" t="s">
        <v>3940</v>
      </c>
      <c r="B80" s="221" t="s">
        <v>5569</v>
      </c>
      <c r="C80" s="271"/>
    </row>
    <row r="81" spans="1:3" x14ac:dyDescent="0.3">
      <c r="A81" s="279" t="s">
        <v>4143</v>
      </c>
      <c r="B81" s="221" t="s">
        <v>5568</v>
      </c>
      <c r="C81" s="271"/>
    </row>
    <row r="82" spans="1:3" x14ac:dyDescent="0.3">
      <c r="A82" s="279" t="s">
        <v>3875</v>
      </c>
      <c r="B82" s="221" t="s">
        <v>5567</v>
      </c>
      <c r="C82" s="271"/>
    </row>
    <row r="83" spans="1:3" x14ac:dyDescent="0.3">
      <c r="A83" s="279" t="s">
        <v>4144</v>
      </c>
      <c r="B83" s="221" t="s">
        <v>5566</v>
      </c>
      <c r="C83" s="271"/>
    </row>
    <row r="84" spans="1:3" x14ac:dyDescent="0.3">
      <c r="A84" s="279" t="s">
        <v>3788</v>
      </c>
      <c r="B84" s="276" t="s">
        <v>5565</v>
      </c>
      <c r="C84" s="272"/>
    </row>
    <row r="85" spans="1:3" x14ac:dyDescent="0.3">
      <c r="A85" s="279" t="s">
        <v>3819</v>
      </c>
      <c r="B85" s="221" t="s">
        <v>5564</v>
      </c>
      <c r="C85" s="271"/>
    </row>
    <row r="86" spans="1:3" x14ac:dyDescent="0.3">
      <c r="A86" s="279" t="s">
        <v>4146</v>
      </c>
      <c r="B86" s="221" t="s">
        <v>5563</v>
      </c>
      <c r="C86" s="271" t="s">
        <v>2649</v>
      </c>
    </row>
    <row r="87" spans="1:3" x14ac:dyDescent="0.3">
      <c r="A87" s="279" t="s">
        <v>3885</v>
      </c>
      <c r="B87" s="221" t="s">
        <v>5562</v>
      </c>
      <c r="C87" s="271"/>
    </row>
    <row r="88" spans="1:3" x14ac:dyDescent="0.3">
      <c r="A88" s="279" t="s">
        <v>4174</v>
      </c>
      <c r="B88" s="221" t="s">
        <v>5561</v>
      </c>
      <c r="C88" s="271" t="s">
        <v>2649</v>
      </c>
    </row>
    <row r="89" spans="1:3" x14ac:dyDescent="0.3">
      <c r="A89" s="279" t="s">
        <v>4175</v>
      </c>
      <c r="B89" s="221" t="s">
        <v>5560</v>
      </c>
      <c r="C89" s="271"/>
    </row>
    <row r="90" spans="1:3" ht="15" thickBot="1" x14ac:dyDescent="0.35">
      <c r="A90" s="280" t="s">
        <v>4176</v>
      </c>
      <c r="B90" s="277" t="s">
        <v>5559</v>
      </c>
      <c r="C90" s="274" t="s">
        <v>5955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zoomScale="80" zoomScaleNormal="80" workbookViewId="0">
      <selection activeCell="E34" sqref="E34"/>
    </sheetView>
  </sheetViews>
  <sheetFormatPr baseColWidth="10" defaultRowHeight="14.4" x14ac:dyDescent="0.3"/>
  <cols>
    <col min="1" max="1" width="7" customWidth="1"/>
    <col min="2" max="2" width="52.44140625" customWidth="1"/>
    <col min="3" max="3" width="50.44140625" customWidth="1"/>
  </cols>
  <sheetData>
    <row r="1" spans="1:3" ht="15" thickBot="1" x14ac:dyDescent="0.35">
      <c r="A1" s="50"/>
      <c r="B1" s="50" t="s">
        <v>4090</v>
      </c>
    </row>
    <row r="2" spans="1:3" x14ac:dyDescent="0.3">
      <c r="A2" s="278"/>
      <c r="B2" s="269" t="s">
        <v>2129</v>
      </c>
    </row>
    <row r="3" spans="1:3" x14ac:dyDescent="0.3">
      <c r="A3" s="330" t="s">
        <v>3721</v>
      </c>
      <c r="B3" s="271" t="s">
        <v>5881</v>
      </c>
      <c r="C3" t="s">
        <v>5976</v>
      </c>
    </row>
    <row r="4" spans="1:3" x14ac:dyDescent="0.3">
      <c r="A4" s="330" t="s">
        <v>3723</v>
      </c>
      <c r="B4" s="271" t="s">
        <v>5882</v>
      </c>
      <c r="C4" t="s">
        <v>5975</v>
      </c>
    </row>
    <row r="5" spans="1:3" x14ac:dyDescent="0.3">
      <c r="A5" s="330" t="s">
        <v>3833</v>
      </c>
      <c r="B5" s="271" t="s">
        <v>5883</v>
      </c>
      <c r="C5" t="s">
        <v>5973</v>
      </c>
    </row>
    <row r="6" spans="1:3" x14ac:dyDescent="0.3">
      <c r="A6" s="330" t="s">
        <v>3844</v>
      </c>
      <c r="B6" s="271" t="s">
        <v>5884</v>
      </c>
      <c r="C6" t="s">
        <v>3922</v>
      </c>
    </row>
    <row r="7" spans="1:3" x14ac:dyDescent="0.3">
      <c r="A7" s="330" t="s">
        <v>4099</v>
      </c>
      <c r="B7" s="271" t="s">
        <v>5885</v>
      </c>
      <c r="C7" t="s">
        <v>5977</v>
      </c>
    </row>
    <row r="8" spans="1:3" x14ac:dyDescent="0.3">
      <c r="A8" s="330" t="s">
        <v>4100</v>
      </c>
      <c r="B8" s="271" t="s">
        <v>5886</v>
      </c>
    </row>
    <row r="9" spans="1:3" x14ac:dyDescent="0.3">
      <c r="A9" s="330" t="s">
        <v>3715</v>
      </c>
      <c r="B9" s="271" t="s">
        <v>5887</v>
      </c>
    </row>
    <row r="10" spans="1:3" x14ac:dyDescent="0.3">
      <c r="A10" s="330" t="s">
        <v>4101</v>
      </c>
      <c r="B10" s="271" t="s">
        <v>5888</v>
      </c>
    </row>
    <row r="11" spans="1:3" x14ac:dyDescent="0.3">
      <c r="A11" s="330" t="s">
        <v>4102</v>
      </c>
      <c r="B11" s="271" t="s">
        <v>5889</v>
      </c>
    </row>
    <row r="12" spans="1:3" x14ac:dyDescent="0.3">
      <c r="A12" s="330" t="s">
        <v>3727</v>
      </c>
      <c r="B12" s="271" t="s">
        <v>5884</v>
      </c>
    </row>
    <row r="13" spans="1:3" x14ac:dyDescent="0.3">
      <c r="A13" s="330" t="s">
        <v>3738</v>
      </c>
      <c r="B13" s="271" t="s">
        <v>5890</v>
      </c>
    </row>
    <row r="14" spans="1:3" x14ac:dyDescent="0.3">
      <c r="A14" s="330" t="s">
        <v>3747</v>
      </c>
      <c r="B14" s="271" t="s">
        <v>5891</v>
      </c>
    </row>
    <row r="15" spans="1:3" x14ac:dyDescent="0.3">
      <c r="A15" s="330" t="s">
        <v>3770</v>
      </c>
      <c r="B15" s="271" t="s">
        <v>5892</v>
      </c>
      <c r="C15" t="s">
        <v>3557</v>
      </c>
    </row>
    <row r="16" spans="1:3" x14ac:dyDescent="0.3">
      <c r="A16" s="330" t="s">
        <v>3741</v>
      </c>
      <c r="B16" s="271" t="s">
        <v>5712</v>
      </c>
      <c r="C16" t="s">
        <v>5977</v>
      </c>
    </row>
    <row r="17" spans="1:3" x14ac:dyDescent="0.3">
      <c r="A17" s="330" t="s">
        <v>3725</v>
      </c>
      <c r="B17" s="271" t="s">
        <v>5893</v>
      </c>
      <c r="C17" t="s">
        <v>5974</v>
      </c>
    </row>
    <row r="18" spans="1:3" x14ac:dyDescent="0.3">
      <c r="A18" s="330" t="s">
        <v>3740</v>
      </c>
      <c r="B18" s="271" t="s">
        <v>5884</v>
      </c>
      <c r="C18" t="s">
        <v>3922</v>
      </c>
    </row>
    <row r="19" spans="1:3" x14ac:dyDescent="0.3">
      <c r="A19" s="330" t="s">
        <v>3796</v>
      </c>
      <c r="B19" s="271" t="s">
        <v>5894</v>
      </c>
      <c r="C19" t="s">
        <v>3913</v>
      </c>
    </row>
    <row r="20" spans="1:3" x14ac:dyDescent="0.3">
      <c r="A20" s="330" t="s">
        <v>3719</v>
      </c>
      <c r="B20" s="271" t="s">
        <v>5895</v>
      </c>
      <c r="C20" t="s">
        <v>3563</v>
      </c>
    </row>
    <row r="21" spans="1:3" x14ac:dyDescent="0.3">
      <c r="A21" s="330" t="s">
        <v>3901</v>
      </c>
      <c r="B21" s="271" t="s">
        <v>5896</v>
      </c>
    </row>
    <row r="22" spans="1:3" x14ac:dyDescent="0.3">
      <c r="A22" s="330" t="s">
        <v>4103</v>
      </c>
      <c r="B22" s="271" t="s">
        <v>5897</v>
      </c>
    </row>
    <row r="23" spans="1:3" x14ac:dyDescent="0.3">
      <c r="A23" s="330" t="s">
        <v>3718</v>
      </c>
      <c r="B23" s="271" t="s">
        <v>5898</v>
      </c>
    </row>
    <row r="24" spans="1:3" x14ac:dyDescent="0.3">
      <c r="A24" s="330" t="s">
        <v>3965</v>
      </c>
      <c r="B24" s="271" t="s">
        <v>5899</v>
      </c>
    </row>
    <row r="25" spans="1:3" x14ac:dyDescent="0.3">
      <c r="A25" s="330" t="s">
        <v>3760</v>
      </c>
      <c r="B25" s="271" t="s">
        <v>5884</v>
      </c>
    </row>
    <row r="26" spans="1:3" x14ac:dyDescent="0.3">
      <c r="A26" s="330" t="s">
        <v>3855</v>
      </c>
      <c r="B26" s="271" t="s">
        <v>5900</v>
      </c>
    </row>
    <row r="27" spans="1:3" x14ac:dyDescent="0.3">
      <c r="A27" s="330" t="s">
        <v>3819</v>
      </c>
      <c r="B27" s="271" t="s">
        <v>5901</v>
      </c>
      <c r="C27" t="s">
        <v>5976</v>
      </c>
    </row>
    <row r="28" spans="1:3" x14ac:dyDescent="0.3">
      <c r="A28" s="330" t="s">
        <v>4106</v>
      </c>
      <c r="B28" s="271" t="s">
        <v>5902</v>
      </c>
      <c r="C28" t="s">
        <v>5976</v>
      </c>
    </row>
    <row r="29" spans="1:3" x14ac:dyDescent="0.3">
      <c r="A29" s="330" t="s">
        <v>3731</v>
      </c>
      <c r="B29" s="271" t="s">
        <v>5903</v>
      </c>
      <c r="C29" t="s">
        <v>5976</v>
      </c>
    </row>
    <row r="30" spans="1:3" x14ac:dyDescent="0.3">
      <c r="A30" s="330" t="s">
        <v>3842</v>
      </c>
      <c r="B30" s="271" t="s">
        <v>3897</v>
      </c>
      <c r="C30" t="s">
        <v>3557</v>
      </c>
    </row>
    <row r="31" spans="1:3" x14ac:dyDescent="0.3">
      <c r="A31" s="330" t="s">
        <v>3787</v>
      </c>
      <c r="B31" s="271" t="s">
        <v>5884</v>
      </c>
      <c r="C31" t="s">
        <v>3922</v>
      </c>
    </row>
    <row r="32" spans="1:3" x14ac:dyDescent="0.3">
      <c r="A32" s="330" t="s">
        <v>3857</v>
      </c>
      <c r="B32" s="271" t="s">
        <v>5904</v>
      </c>
      <c r="C32" t="s">
        <v>5975</v>
      </c>
    </row>
    <row r="33" spans="1:3" x14ac:dyDescent="0.3">
      <c r="A33" s="330" t="s">
        <v>3733</v>
      </c>
      <c r="B33" s="271" t="s">
        <v>5905</v>
      </c>
    </row>
    <row r="34" spans="1:3" x14ac:dyDescent="0.3">
      <c r="A34" s="330" t="s">
        <v>3794</v>
      </c>
      <c r="B34" s="271" t="s">
        <v>5906</v>
      </c>
    </row>
    <row r="35" spans="1:3" x14ac:dyDescent="0.3">
      <c r="A35" s="330" t="s">
        <v>3756</v>
      </c>
      <c r="B35" s="271" t="s">
        <v>5907</v>
      </c>
    </row>
    <row r="36" spans="1:3" x14ac:dyDescent="0.3">
      <c r="A36" s="330" t="s">
        <v>3898</v>
      </c>
      <c r="B36" s="271" t="s">
        <v>5884</v>
      </c>
      <c r="C36" t="s">
        <v>3922</v>
      </c>
    </row>
    <row r="37" spans="1:3" x14ac:dyDescent="0.3">
      <c r="A37" s="330" t="s">
        <v>4107</v>
      </c>
      <c r="B37" s="271" t="s">
        <v>5908</v>
      </c>
    </row>
    <row r="38" spans="1:3" x14ac:dyDescent="0.3">
      <c r="A38" s="330" t="s">
        <v>4108</v>
      </c>
      <c r="B38" s="271" t="s">
        <v>5909</v>
      </c>
      <c r="C38" t="s">
        <v>5975</v>
      </c>
    </row>
    <row r="39" spans="1:3" x14ac:dyDescent="0.3">
      <c r="A39" s="270" t="s">
        <v>4110</v>
      </c>
      <c r="B39" s="271" t="s">
        <v>5910</v>
      </c>
      <c r="C39" t="s">
        <v>5975</v>
      </c>
    </row>
    <row r="40" spans="1:3" x14ac:dyDescent="0.3">
      <c r="A40" s="270" t="s">
        <v>3736</v>
      </c>
      <c r="B40" s="271" t="s">
        <v>5911</v>
      </c>
    </row>
    <row r="41" spans="1:3" x14ac:dyDescent="0.3">
      <c r="A41" s="270" t="s">
        <v>3717</v>
      </c>
      <c r="B41" s="271" t="s">
        <v>5912</v>
      </c>
    </row>
    <row r="42" spans="1:3" x14ac:dyDescent="0.3">
      <c r="A42" s="270" t="s">
        <v>4132</v>
      </c>
      <c r="B42" s="271" t="s">
        <v>5913</v>
      </c>
      <c r="C42" t="s">
        <v>3590</v>
      </c>
    </row>
    <row r="43" spans="1:3" x14ac:dyDescent="0.3">
      <c r="A43" s="270" t="s">
        <v>3979</v>
      </c>
      <c r="B43" s="271" t="s">
        <v>5914</v>
      </c>
    </row>
    <row r="44" spans="1:3" x14ac:dyDescent="0.3">
      <c r="A44" s="270" t="s">
        <v>4040</v>
      </c>
      <c r="B44" s="271" t="s">
        <v>5915</v>
      </c>
    </row>
    <row r="45" spans="1:3" x14ac:dyDescent="0.3">
      <c r="A45" s="270" t="s">
        <v>4139</v>
      </c>
      <c r="B45" s="271" t="s">
        <v>5916</v>
      </c>
    </row>
    <row r="46" spans="1:3" x14ac:dyDescent="0.3">
      <c r="A46" s="270" t="s">
        <v>3872</v>
      </c>
      <c r="B46" s="271" t="s">
        <v>5917</v>
      </c>
    </row>
    <row r="47" spans="1:3" x14ac:dyDescent="0.3">
      <c r="A47" s="270" t="s">
        <v>4153</v>
      </c>
      <c r="B47" s="271" t="s">
        <v>5919</v>
      </c>
    </row>
    <row r="48" spans="1:3" x14ac:dyDescent="0.3">
      <c r="A48" s="270" t="s">
        <v>3940</v>
      </c>
      <c r="B48" s="271" t="s">
        <v>5918</v>
      </c>
      <c r="C48" t="s">
        <v>5976</v>
      </c>
    </row>
    <row r="49" spans="1:3" x14ac:dyDescent="0.3">
      <c r="A49" s="270" t="s">
        <v>4143</v>
      </c>
      <c r="B49" s="271" t="s">
        <v>5920</v>
      </c>
      <c r="C49" t="s">
        <v>2649</v>
      </c>
    </row>
    <row r="50" spans="1:3" x14ac:dyDescent="0.3">
      <c r="A50" s="270" t="s">
        <v>3875</v>
      </c>
      <c r="B50" s="271" t="s">
        <v>5921</v>
      </c>
    </row>
    <row r="51" spans="1:3" x14ac:dyDescent="0.3">
      <c r="A51" s="270" t="s">
        <v>4182</v>
      </c>
      <c r="B51" s="271" t="s">
        <v>5922</v>
      </c>
      <c r="C51" t="s">
        <v>5975</v>
      </c>
    </row>
    <row r="52" spans="1:3" ht="15" thickBot="1" x14ac:dyDescent="0.35">
      <c r="A52" s="282"/>
      <c r="B52" s="27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B26" zoomScale="80" zoomScaleNormal="80" workbookViewId="0">
      <selection activeCell="E34" sqref="E34"/>
    </sheetView>
  </sheetViews>
  <sheetFormatPr baseColWidth="10" defaultRowHeight="14.4" x14ac:dyDescent="0.3"/>
  <cols>
    <col min="1" max="1" width="36" hidden="1" customWidth="1"/>
    <col min="2" max="2" width="7.44140625" customWidth="1"/>
    <col min="3" max="3" width="80.109375" customWidth="1"/>
    <col min="4" max="4" width="42.88671875" bestFit="1" customWidth="1"/>
  </cols>
  <sheetData>
    <row r="1" spans="1:5" ht="15" thickBot="1" x14ac:dyDescent="0.35">
      <c r="A1" t="s">
        <v>4097</v>
      </c>
      <c r="C1" s="50" t="s">
        <v>4096</v>
      </c>
      <c r="D1" s="50"/>
    </row>
    <row r="2" spans="1:5" x14ac:dyDescent="0.3">
      <c r="A2" s="50" t="s">
        <v>343</v>
      </c>
      <c r="B2" s="268" t="s">
        <v>4098</v>
      </c>
      <c r="C2" s="275" t="s">
        <v>2129</v>
      </c>
      <c r="D2" s="275" t="s">
        <v>5933</v>
      </c>
      <c r="E2" s="340" t="s">
        <v>5946</v>
      </c>
    </row>
    <row r="3" spans="1:5" x14ac:dyDescent="0.3">
      <c r="A3" s="50" t="s">
        <v>4089</v>
      </c>
      <c r="B3" s="270" t="s">
        <v>3721</v>
      </c>
      <c r="C3" s="221" t="s">
        <v>5471</v>
      </c>
      <c r="D3" s="221" t="s">
        <v>5943</v>
      </c>
    </row>
    <row r="4" spans="1:5" x14ac:dyDescent="0.3">
      <c r="A4" s="50" t="s">
        <v>64</v>
      </c>
      <c r="B4" s="270" t="s">
        <v>3723</v>
      </c>
      <c r="C4" s="221" t="s">
        <v>5472</v>
      </c>
      <c r="D4" s="221" t="s">
        <v>5935</v>
      </c>
    </row>
    <row r="5" spans="1:5" x14ac:dyDescent="0.3">
      <c r="A5" s="50" t="s">
        <v>4087</v>
      </c>
      <c r="B5" s="270" t="s">
        <v>3833</v>
      </c>
      <c r="C5" s="221" t="s">
        <v>5474</v>
      </c>
      <c r="D5" s="221"/>
    </row>
    <row r="6" spans="1:5" x14ac:dyDescent="0.3">
      <c r="A6" s="50" t="s">
        <v>36</v>
      </c>
      <c r="B6" s="270" t="s">
        <v>3844</v>
      </c>
      <c r="C6" s="221" t="s">
        <v>5475</v>
      </c>
      <c r="D6" s="221"/>
    </row>
    <row r="7" spans="1:5" x14ac:dyDescent="0.3">
      <c r="A7" s="50" t="s">
        <v>30</v>
      </c>
      <c r="B7" s="270" t="s">
        <v>4099</v>
      </c>
      <c r="C7" s="221" t="s">
        <v>5476</v>
      </c>
      <c r="D7" s="339" t="s">
        <v>5944</v>
      </c>
    </row>
    <row r="8" spans="1:5" x14ac:dyDescent="0.3">
      <c r="A8" s="50" t="s">
        <v>769</v>
      </c>
      <c r="B8" s="270" t="s">
        <v>4100</v>
      </c>
      <c r="C8" s="221" t="s">
        <v>5477</v>
      </c>
      <c r="D8" s="221" t="s">
        <v>3903</v>
      </c>
    </row>
    <row r="9" spans="1:5" x14ac:dyDescent="0.3">
      <c r="B9" s="270" t="s">
        <v>3715</v>
      </c>
      <c r="C9" s="221" t="s">
        <v>5473</v>
      </c>
      <c r="D9" s="221" t="s">
        <v>5942</v>
      </c>
    </row>
    <row r="10" spans="1:5" x14ac:dyDescent="0.3">
      <c r="B10" s="270" t="s">
        <v>4101</v>
      </c>
      <c r="C10" s="221" t="s">
        <v>5478</v>
      </c>
      <c r="D10" s="339" t="s">
        <v>5945</v>
      </c>
      <c r="E10" s="339" t="s">
        <v>3902</v>
      </c>
    </row>
    <row r="11" spans="1:5" x14ac:dyDescent="0.3">
      <c r="B11" s="270" t="s">
        <v>4102</v>
      </c>
      <c r="C11" s="221" t="s">
        <v>4003</v>
      </c>
      <c r="D11" s="221"/>
    </row>
    <row r="12" spans="1:5" x14ac:dyDescent="0.3">
      <c r="B12" s="270" t="s">
        <v>3727</v>
      </c>
      <c r="C12" s="221" t="s">
        <v>5479</v>
      </c>
      <c r="D12" s="221"/>
    </row>
    <row r="13" spans="1:5" x14ac:dyDescent="0.3">
      <c r="B13" s="270" t="s">
        <v>3738</v>
      </c>
      <c r="C13" s="221" t="s">
        <v>5480</v>
      </c>
      <c r="D13" s="221"/>
    </row>
    <row r="14" spans="1:5" x14ac:dyDescent="0.3">
      <c r="B14" s="270" t="s">
        <v>3747</v>
      </c>
      <c r="C14" s="221" t="s">
        <v>5481</v>
      </c>
      <c r="D14" s="221" t="s">
        <v>2626</v>
      </c>
    </row>
    <row r="15" spans="1:5" x14ac:dyDescent="0.3">
      <c r="B15" s="270" t="s">
        <v>3773</v>
      </c>
      <c r="C15" s="221" t="s">
        <v>5482</v>
      </c>
      <c r="D15" s="221"/>
    </row>
    <row r="16" spans="1:5" x14ac:dyDescent="0.3">
      <c r="B16" s="270" t="s">
        <v>3770</v>
      </c>
      <c r="C16" s="221" t="s">
        <v>5483</v>
      </c>
      <c r="D16" s="221" t="s">
        <v>5942</v>
      </c>
    </row>
    <row r="17" spans="2:5" x14ac:dyDescent="0.3">
      <c r="B17" s="270" t="s">
        <v>3741</v>
      </c>
      <c r="C17" s="221" t="s">
        <v>5484</v>
      </c>
      <c r="D17" s="221"/>
    </row>
    <row r="18" spans="2:5" x14ac:dyDescent="0.3">
      <c r="B18" s="270" t="s">
        <v>3725</v>
      </c>
      <c r="C18" s="221" t="s">
        <v>5485</v>
      </c>
      <c r="D18" s="221" t="s">
        <v>5936</v>
      </c>
    </row>
    <row r="19" spans="2:5" x14ac:dyDescent="0.3">
      <c r="B19" s="270" t="s">
        <v>3740</v>
      </c>
      <c r="C19" s="221" t="s">
        <v>5486</v>
      </c>
      <c r="D19" s="221"/>
    </row>
    <row r="20" spans="2:5" x14ac:dyDescent="0.3">
      <c r="B20" s="270" t="s">
        <v>3796</v>
      </c>
      <c r="C20" s="221" t="s">
        <v>5487</v>
      </c>
      <c r="D20" s="221" t="s">
        <v>5945</v>
      </c>
      <c r="E20" s="339" t="s">
        <v>3902</v>
      </c>
    </row>
    <row r="21" spans="2:5" x14ac:dyDescent="0.3">
      <c r="B21" s="270" t="s">
        <v>3719</v>
      </c>
      <c r="C21" s="221" t="s">
        <v>5488</v>
      </c>
      <c r="D21" s="339" t="s">
        <v>5945</v>
      </c>
      <c r="E21" s="339" t="s">
        <v>3902</v>
      </c>
    </row>
    <row r="22" spans="2:5" x14ac:dyDescent="0.3">
      <c r="B22" s="270" t="s">
        <v>3901</v>
      </c>
      <c r="C22" s="221" t="s">
        <v>5489</v>
      </c>
      <c r="D22" s="221"/>
    </row>
    <row r="23" spans="2:5" x14ac:dyDescent="0.3">
      <c r="B23" s="270" t="s">
        <v>4103</v>
      </c>
      <c r="C23" s="221" t="s">
        <v>5490</v>
      </c>
      <c r="D23" s="221"/>
    </row>
    <row r="24" spans="2:5" x14ac:dyDescent="0.3">
      <c r="B24" s="270" t="s">
        <v>3718</v>
      </c>
      <c r="C24" s="221" t="s">
        <v>5491</v>
      </c>
      <c r="D24" s="221" t="s">
        <v>2522</v>
      </c>
    </row>
    <row r="25" spans="2:5" x14ac:dyDescent="0.3">
      <c r="B25" s="270" t="s">
        <v>3965</v>
      </c>
      <c r="C25" s="221" t="s">
        <v>5492</v>
      </c>
      <c r="D25" s="339" t="s">
        <v>5950</v>
      </c>
    </row>
    <row r="26" spans="2:5" x14ac:dyDescent="0.3">
      <c r="B26" s="270" t="s">
        <v>3760</v>
      </c>
      <c r="C26" s="221" t="s">
        <v>5493</v>
      </c>
      <c r="D26" s="221"/>
    </row>
    <row r="27" spans="2:5" x14ac:dyDescent="0.3">
      <c r="B27" s="270" t="s">
        <v>3855</v>
      </c>
      <c r="C27" s="221" t="s">
        <v>5494</v>
      </c>
      <c r="D27" s="221" t="s">
        <v>5947</v>
      </c>
    </row>
    <row r="28" spans="2:5" x14ac:dyDescent="0.3">
      <c r="B28" s="270" t="s">
        <v>4104</v>
      </c>
      <c r="C28" s="221" t="s">
        <v>5495</v>
      </c>
      <c r="D28" s="221" t="s">
        <v>3584</v>
      </c>
    </row>
    <row r="29" spans="2:5" x14ac:dyDescent="0.3">
      <c r="B29" s="270" t="s">
        <v>3819</v>
      </c>
      <c r="C29" s="221" t="s">
        <v>5496</v>
      </c>
      <c r="D29" s="221" t="s">
        <v>5942</v>
      </c>
    </row>
    <row r="30" spans="2:5" x14ac:dyDescent="0.3">
      <c r="B30" s="270" t="s">
        <v>4106</v>
      </c>
      <c r="C30" s="221" t="s">
        <v>5497</v>
      </c>
      <c r="D30" s="339" t="s">
        <v>5949</v>
      </c>
    </row>
    <row r="31" spans="2:5" x14ac:dyDescent="0.3">
      <c r="B31" s="270" t="s">
        <v>3731</v>
      </c>
      <c r="C31" s="221" t="s">
        <v>5498</v>
      </c>
      <c r="D31" s="221" t="s">
        <v>5934</v>
      </c>
    </row>
    <row r="32" spans="2:5" x14ac:dyDescent="0.3">
      <c r="B32" s="270" t="s">
        <v>3842</v>
      </c>
      <c r="C32" s="221" t="s">
        <v>5499</v>
      </c>
      <c r="D32" s="221" t="s">
        <v>5936</v>
      </c>
    </row>
    <row r="33" spans="2:5" x14ac:dyDescent="0.3">
      <c r="B33" s="270" t="s">
        <v>3787</v>
      </c>
      <c r="C33" s="221" t="s">
        <v>5500</v>
      </c>
      <c r="D33" s="339" t="s">
        <v>5948</v>
      </c>
    </row>
    <row r="34" spans="2:5" x14ac:dyDescent="0.3">
      <c r="B34" s="270" t="s">
        <v>3857</v>
      </c>
      <c r="C34" s="221" t="s">
        <v>3753</v>
      </c>
      <c r="D34" s="339" t="s">
        <v>5945</v>
      </c>
      <c r="E34" s="339" t="s">
        <v>3902</v>
      </c>
    </row>
    <row r="35" spans="2:5" x14ac:dyDescent="0.3">
      <c r="B35" s="270" t="s">
        <v>3733</v>
      </c>
      <c r="C35" s="221" t="s">
        <v>3793</v>
      </c>
      <c r="D35" s="339" t="s">
        <v>5945</v>
      </c>
      <c r="E35" s="339" t="s">
        <v>3902</v>
      </c>
    </row>
    <row r="36" spans="2:5" x14ac:dyDescent="0.3">
      <c r="B36" s="270" t="s">
        <v>3794</v>
      </c>
      <c r="C36" s="221" t="s">
        <v>5501</v>
      </c>
      <c r="D36" s="221" t="s">
        <v>3584</v>
      </c>
    </row>
    <row r="37" spans="2:5" x14ac:dyDescent="0.3">
      <c r="B37" s="270" t="s">
        <v>4110</v>
      </c>
      <c r="C37" s="221" t="s">
        <v>3766</v>
      </c>
      <c r="D37" s="339" t="s">
        <v>5945</v>
      </c>
      <c r="E37" s="339" t="s">
        <v>3902</v>
      </c>
    </row>
    <row r="38" spans="2:5" x14ac:dyDescent="0.3">
      <c r="B38" s="270" t="s">
        <v>3736</v>
      </c>
      <c r="C38" s="221" t="s">
        <v>3737</v>
      </c>
      <c r="D38" s="339" t="s">
        <v>5945</v>
      </c>
      <c r="E38" s="339" t="s">
        <v>3902</v>
      </c>
    </row>
    <row r="39" spans="2:5" x14ac:dyDescent="0.3">
      <c r="B39" s="270" t="s">
        <v>3877</v>
      </c>
      <c r="C39" s="221" t="s">
        <v>5502</v>
      </c>
      <c r="D39" s="221"/>
    </row>
    <row r="40" spans="2:5" x14ac:dyDescent="0.3">
      <c r="B40" s="270" t="s">
        <v>4111</v>
      </c>
      <c r="C40" s="221" t="s">
        <v>5503</v>
      </c>
      <c r="D40" s="221"/>
    </row>
    <row r="41" spans="2:5" x14ac:dyDescent="0.3">
      <c r="B41" s="270" t="s">
        <v>4112</v>
      </c>
      <c r="C41" s="221" t="s">
        <v>5504</v>
      </c>
      <c r="D41" s="221"/>
    </row>
    <row r="42" spans="2:5" x14ac:dyDescent="0.3">
      <c r="B42" s="270" t="s">
        <v>3750</v>
      </c>
      <c r="C42" s="221" t="s">
        <v>5505</v>
      </c>
      <c r="D42" s="221"/>
    </row>
    <row r="43" spans="2:5" x14ac:dyDescent="0.3">
      <c r="B43" s="270" t="s">
        <v>4113</v>
      </c>
      <c r="C43" s="221" t="s">
        <v>5506</v>
      </c>
      <c r="D43" s="221" t="s">
        <v>5943</v>
      </c>
    </row>
    <row r="44" spans="2:5" x14ac:dyDescent="0.3">
      <c r="B44" s="270" t="s">
        <v>4114</v>
      </c>
      <c r="C44" s="221" t="s">
        <v>5507</v>
      </c>
      <c r="D44" s="221"/>
    </row>
    <row r="45" spans="2:5" x14ac:dyDescent="0.3">
      <c r="B45" s="270" t="s">
        <v>4115</v>
      </c>
      <c r="C45" s="221" t="s">
        <v>5508</v>
      </c>
      <c r="D45" s="221"/>
    </row>
    <row r="46" spans="2:5" x14ac:dyDescent="0.3">
      <c r="B46" s="270" t="s">
        <v>4116</v>
      </c>
      <c r="C46" s="221" t="s">
        <v>5509</v>
      </c>
      <c r="D46" s="221"/>
    </row>
    <row r="47" spans="2:5" x14ac:dyDescent="0.3">
      <c r="B47" s="270" t="s">
        <v>4117</v>
      </c>
      <c r="C47" s="276" t="s">
        <v>5510</v>
      </c>
      <c r="D47" s="276"/>
    </row>
    <row r="48" spans="2:5" x14ac:dyDescent="0.3">
      <c r="B48" s="270" t="s">
        <v>4118</v>
      </c>
      <c r="C48" s="276" t="s">
        <v>5511</v>
      </c>
      <c r="D48" s="276"/>
    </row>
    <row r="49" spans="2:4" x14ac:dyDescent="0.3">
      <c r="B49" s="270" t="s">
        <v>4119</v>
      </c>
      <c r="C49" s="276" t="s">
        <v>5512</v>
      </c>
      <c r="D49" s="276"/>
    </row>
    <row r="50" spans="2:4" x14ac:dyDescent="0.3">
      <c r="B50" s="270" t="s">
        <v>3925</v>
      </c>
      <c r="C50" s="276" t="s">
        <v>5513</v>
      </c>
      <c r="D50" s="276"/>
    </row>
    <row r="51" spans="2:4" x14ac:dyDescent="0.3">
      <c r="B51" s="270" t="s">
        <v>4120</v>
      </c>
      <c r="C51" s="276" t="s">
        <v>5514</v>
      </c>
      <c r="D51" s="276"/>
    </row>
    <row r="52" spans="2:4" x14ac:dyDescent="0.3">
      <c r="B52" s="270" t="s">
        <v>4121</v>
      </c>
      <c r="C52" s="276" t="s">
        <v>5515</v>
      </c>
      <c r="D52" s="276" t="s">
        <v>5944</v>
      </c>
    </row>
    <row r="53" spans="2:4" x14ac:dyDescent="0.3">
      <c r="B53" s="270" t="s">
        <v>4122</v>
      </c>
      <c r="C53" s="276" t="s">
        <v>5516</v>
      </c>
      <c r="D53" s="276"/>
    </row>
    <row r="54" spans="2:4" x14ac:dyDescent="0.3">
      <c r="B54" s="270" t="s">
        <v>4123</v>
      </c>
      <c r="C54" s="276" t="s">
        <v>5517</v>
      </c>
      <c r="D54" s="276"/>
    </row>
    <row r="55" spans="2:4" x14ac:dyDescent="0.3">
      <c r="B55" s="270" t="s">
        <v>4124</v>
      </c>
      <c r="C55" s="276" t="s">
        <v>5518</v>
      </c>
      <c r="D55" s="276"/>
    </row>
    <row r="56" spans="2:4" x14ac:dyDescent="0.3">
      <c r="B56" s="270" t="s">
        <v>3859</v>
      </c>
      <c r="C56" s="276" t="s">
        <v>5519</v>
      </c>
      <c r="D56" s="276"/>
    </row>
    <row r="57" spans="2:4" x14ac:dyDescent="0.3">
      <c r="B57" s="270" t="s">
        <v>4125</v>
      </c>
      <c r="C57" s="276" t="s">
        <v>5520</v>
      </c>
      <c r="D57" s="276"/>
    </row>
    <row r="58" spans="2:4" x14ac:dyDescent="0.3">
      <c r="B58" s="270" t="s">
        <v>4126</v>
      </c>
      <c r="C58" s="276" t="s">
        <v>5521</v>
      </c>
      <c r="D58" s="276"/>
    </row>
    <row r="59" spans="2:4" x14ac:dyDescent="0.3">
      <c r="B59" s="270" t="s">
        <v>3813</v>
      </c>
      <c r="C59" s="276" t="s">
        <v>5523</v>
      </c>
      <c r="D59" s="276"/>
    </row>
    <row r="60" spans="2:4" x14ac:dyDescent="0.3">
      <c r="B60" s="270" t="s">
        <v>4127</v>
      </c>
      <c r="C60" s="276" t="s">
        <v>5522</v>
      </c>
      <c r="D60" s="276"/>
    </row>
    <row r="61" spans="2:4" x14ac:dyDescent="0.3">
      <c r="B61" s="270" t="s">
        <v>3754</v>
      </c>
      <c r="C61" s="276" t="s">
        <v>5525</v>
      </c>
      <c r="D61" s="276" t="s">
        <v>5934</v>
      </c>
    </row>
    <row r="62" spans="2:4" x14ac:dyDescent="0.3">
      <c r="B62" s="270" t="s">
        <v>3763</v>
      </c>
      <c r="C62" s="276" t="s">
        <v>5524</v>
      </c>
      <c r="D62" s="276"/>
    </row>
    <row r="63" spans="2:4" x14ac:dyDescent="0.3">
      <c r="B63" s="270" t="s">
        <v>4128</v>
      </c>
      <c r="C63" s="276" t="s">
        <v>5526</v>
      </c>
      <c r="D63" s="276"/>
    </row>
    <row r="64" spans="2:4" x14ac:dyDescent="0.3">
      <c r="B64" s="270" t="s">
        <v>4129</v>
      </c>
      <c r="C64" s="276" t="s">
        <v>5527</v>
      </c>
      <c r="D64" s="276"/>
    </row>
    <row r="65" spans="2:5" x14ac:dyDescent="0.3">
      <c r="B65" s="270" t="s">
        <v>4152</v>
      </c>
      <c r="C65" s="276" t="s">
        <v>5528</v>
      </c>
      <c r="D65" s="276"/>
    </row>
    <row r="66" spans="2:5" x14ac:dyDescent="0.3">
      <c r="B66" s="270" t="s">
        <v>3717</v>
      </c>
      <c r="C66" s="221" t="s">
        <v>5529</v>
      </c>
      <c r="D66" s="221"/>
    </row>
    <row r="67" spans="2:5" x14ac:dyDescent="0.3">
      <c r="B67" s="270" t="s">
        <v>3792</v>
      </c>
      <c r="C67" s="221" t="s">
        <v>5530</v>
      </c>
      <c r="D67" s="221" t="s">
        <v>5941</v>
      </c>
    </row>
    <row r="68" spans="2:5" x14ac:dyDescent="0.3">
      <c r="B68" s="270" t="s">
        <v>4132</v>
      </c>
      <c r="C68" s="221" t="s">
        <v>5531</v>
      </c>
      <c r="D68" s="221" t="s">
        <v>5947</v>
      </c>
      <c r="E68" s="339"/>
    </row>
    <row r="69" spans="2:5" x14ac:dyDescent="0.3">
      <c r="B69" s="270" t="s">
        <v>4134</v>
      </c>
      <c r="C69" s="221" t="s">
        <v>5532</v>
      </c>
      <c r="D69" s="221"/>
    </row>
    <row r="70" spans="2:5" x14ac:dyDescent="0.3">
      <c r="B70" s="270" t="s">
        <v>4135</v>
      </c>
      <c r="C70" s="221" t="s">
        <v>5533</v>
      </c>
      <c r="D70" s="221"/>
    </row>
    <row r="71" spans="2:5" x14ac:dyDescent="0.3">
      <c r="B71" s="270" t="s">
        <v>4040</v>
      </c>
      <c r="C71" s="221" t="s">
        <v>5534</v>
      </c>
      <c r="D71" s="221"/>
    </row>
    <row r="72" spans="2:5" x14ac:dyDescent="0.3">
      <c r="B72" s="270" t="s">
        <v>4139</v>
      </c>
      <c r="C72" s="221" t="s">
        <v>5536</v>
      </c>
      <c r="D72" s="221"/>
    </row>
    <row r="73" spans="2:5" x14ac:dyDescent="0.3">
      <c r="B73" s="270" t="s">
        <v>4140</v>
      </c>
      <c r="C73" s="221" t="s">
        <v>5535</v>
      </c>
      <c r="D73" s="221"/>
    </row>
    <row r="74" spans="2:5" x14ac:dyDescent="0.3">
      <c r="B74" s="270" t="s">
        <v>4142</v>
      </c>
      <c r="C74" s="221" t="s">
        <v>5538</v>
      </c>
      <c r="D74" s="221" t="s">
        <v>5938</v>
      </c>
    </row>
    <row r="75" spans="2:5" x14ac:dyDescent="0.3">
      <c r="B75" s="270" t="s">
        <v>3872</v>
      </c>
      <c r="C75" s="221" t="s">
        <v>5537</v>
      </c>
      <c r="D75" s="221" t="s">
        <v>5947</v>
      </c>
    </row>
    <row r="76" spans="2:5" x14ac:dyDescent="0.3">
      <c r="B76" s="270" t="s">
        <v>4153</v>
      </c>
      <c r="C76" s="221" t="s">
        <v>5539</v>
      </c>
      <c r="D76" s="221"/>
    </row>
    <row r="77" spans="2:5" x14ac:dyDescent="0.3">
      <c r="B77" s="270" t="s">
        <v>4154</v>
      </c>
      <c r="C77" s="221" t="s">
        <v>5540</v>
      </c>
      <c r="D77" s="221"/>
    </row>
    <row r="78" spans="2:5" x14ac:dyDescent="0.3">
      <c r="B78" s="270" t="s">
        <v>4143</v>
      </c>
      <c r="C78" s="221" t="s">
        <v>5541</v>
      </c>
      <c r="D78" s="221" t="s">
        <v>5932</v>
      </c>
    </row>
    <row r="79" spans="2:5" x14ac:dyDescent="0.3">
      <c r="B79" s="270" t="s">
        <v>3875</v>
      </c>
      <c r="C79" s="221" t="s">
        <v>5542</v>
      </c>
      <c r="D79" s="221" t="s">
        <v>2522</v>
      </c>
    </row>
    <row r="80" spans="2:5" x14ac:dyDescent="0.3">
      <c r="B80" s="270" t="s">
        <v>3788</v>
      </c>
      <c r="C80" s="221" t="s">
        <v>5544</v>
      </c>
      <c r="D80" s="221" t="s">
        <v>5937</v>
      </c>
    </row>
    <row r="81" spans="2:4" x14ac:dyDescent="0.3">
      <c r="B81" s="270" t="s">
        <v>3832</v>
      </c>
      <c r="C81" s="221" t="s">
        <v>5543</v>
      </c>
      <c r="D81" s="339" t="s">
        <v>2844</v>
      </c>
    </row>
    <row r="82" spans="2:4" x14ac:dyDescent="0.3">
      <c r="B82" s="270" t="s">
        <v>4155</v>
      </c>
      <c r="C82" s="221" t="s">
        <v>5545</v>
      </c>
      <c r="D82" s="221"/>
    </row>
    <row r="83" spans="2:4" x14ac:dyDescent="0.3">
      <c r="B83" s="270" t="s">
        <v>4151</v>
      </c>
      <c r="C83" s="221" t="s">
        <v>5548</v>
      </c>
      <c r="D83" s="339" t="s">
        <v>3903</v>
      </c>
    </row>
    <row r="84" spans="2:4" x14ac:dyDescent="0.3">
      <c r="B84" s="270" t="s">
        <v>3885</v>
      </c>
      <c r="C84" s="221" t="s">
        <v>5546</v>
      </c>
      <c r="D84" s="221"/>
    </row>
    <row r="85" spans="2:4" ht="15" thickBot="1" x14ac:dyDescent="0.35">
      <c r="B85" s="273" t="s">
        <v>3940</v>
      </c>
      <c r="C85" s="277" t="s">
        <v>5547</v>
      </c>
      <c r="D85" s="22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6"/>
  <sheetViews>
    <sheetView topLeftCell="A13" workbookViewId="0">
      <selection activeCell="E34" sqref="E34"/>
    </sheetView>
  </sheetViews>
  <sheetFormatPr baseColWidth="10" defaultRowHeight="14.4" x14ac:dyDescent="0.3"/>
  <cols>
    <col min="1" max="1" width="15.44140625" customWidth="1"/>
    <col min="2" max="2" width="46.44140625" customWidth="1"/>
    <col min="3" max="3" width="26.6640625" customWidth="1"/>
  </cols>
  <sheetData>
    <row r="1" spans="1:5" ht="15" thickBot="1" x14ac:dyDescent="0.35">
      <c r="A1" s="5" t="s">
        <v>23</v>
      </c>
      <c r="B1" s="5" t="s">
        <v>24</v>
      </c>
      <c r="C1" s="5" t="s">
        <v>25</v>
      </c>
      <c r="D1" s="5" t="s">
        <v>26</v>
      </c>
      <c r="E1" s="6" t="s">
        <v>27</v>
      </c>
    </row>
    <row r="2" spans="1:5" ht="15" thickBot="1" x14ac:dyDescent="0.35">
      <c r="A2" s="7" t="s">
        <v>28</v>
      </c>
      <c r="B2" s="8" t="s">
        <v>29</v>
      </c>
      <c r="C2" s="9" t="s">
        <v>30</v>
      </c>
      <c r="D2" s="10" t="s">
        <v>31</v>
      </c>
      <c r="E2" s="1">
        <v>2012</v>
      </c>
    </row>
    <row r="3" spans="1:5" ht="15" thickBot="1" x14ac:dyDescent="0.35">
      <c r="A3" s="7" t="s">
        <v>32</v>
      </c>
      <c r="B3" s="8" t="s">
        <v>33</v>
      </c>
      <c r="C3" s="8" t="s">
        <v>30</v>
      </c>
      <c r="D3" s="10" t="s">
        <v>31</v>
      </c>
      <c r="E3" s="1">
        <v>2012</v>
      </c>
    </row>
    <row r="4" spans="1:5" ht="15" thickBot="1" x14ac:dyDescent="0.35">
      <c r="A4" s="7" t="s">
        <v>34</v>
      </c>
      <c r="B4" s="8" t="s">
        <v>35</v>
      </c>
      <c r="C4" s="9" t="s">
        <v>36</v>
      </c>
      <c r="D4" s="10" t="s">
        <v>31</v>
      </c>
      <c r="E4" s="1">
        <v>2012</v>
      </c>
    </row>
    <row r="5" spans="1:5" ht="15" thickBot="1" x14ac:dyDescent="0.35">
      <c r="A5" s="7" t="s">
        <v>37</v>
      </c>
      <c r="B5" s="8" t="s">
        <v>38</v>
      </c>
      <c r="C5" s="9" t="s">
        <v>36</v>
      </c>
      <c r="D5" s="10" t="s">
        <v>31</v>
      </c>
      <c r="E5" s="1">
        <v>2012</v>
      </c>
    </row>
    <row r="6" spans="1:5" ht="15" thickBot="1" x14ac:dyDescent="0.35">
      <c r="A6" s="7" t="s">
        <v>39</v>
      </c>
      <c r="B6" s="8" t="s">
        <v>40</v>
      </c>
      <c r="C6" s="9" t="s">
        <v>30</v>
      </c>
      <c r="D6" s="10" t="s">
        <v>31</v>
      </c>
      <c r="E6" s="1">
        <v>2012</v>
      </c>
    </row>
    <row r="7" spans="1:5" ht="15" thickBot="1" x14ac:dyDescent="0.35">
      <c r="A7" s="21" t="s">
        <v>41</v>
      </c>
      <c r="B7" s="8" t="s">
        <v>42</v>
      </c>
      <c r="C7" s="9" t="s">
        <v>36</v>
      </c>
      <c r="D7" s="10" t="s">
        <v>31</v>
      </c>
      <c r="E7" s="1">
        <v>2012</v>
      </c>
    </row>
    <row r="8" spans="1:5" ht="15" thickBot="1" x14ac:dyDescent="0.35">
      <c r="A8" s="7" t="s">
        <v>43</v>
      </c>
      <c r="B8" s="8" t="s">
        <v>44</v>
      </c>
      <c r="C8" s="9" t="s">
        <v>30</v>
      </c>
      <c r="D8" s="10" t="s">
        <v>31</v>
      </c>
      <c r="E8" s="1">
        <v>2012</v>
      </c>
    </row>
    <row r="9" spans="1:5" ht="15" thickBot="1" x14ac:dyDescent="0.35">
      <c r="A9" s="7" t="s">
        <v>45</v>
      </c>
      <c r="B9" s="8" t="s">
        <v>46</v>
      </c>
      <c r="C9" s="9" t="s">
        <v>36</v>
      </c>
      <c r="D9" s="10" t="s">
        <v>31</v>
      </c>
      <c r="E9" s="1">
        <v>2012</v>
      </c>
    </row>
    <row r="10" spans="1:5" ht="15" thickBot="1" x14ac:dyDescent="0.35">
      <c r="A10" s="7" t="s">
        <v>47</v>
      </c>
      <c r="B10" s="8" t="s">
        <v>48</v>
      </c>
      <c r="C10" s="9" t="s">
        <v>49</v>
      </c>
      <c r="D10" s="10" t="s">
        <v>31</v>
      </c>
      <c r="E10" s="1">
        <v>2012</v>
      </c>
    </row>
    <row r="11" spans="1:5" ht="15" thickBot="1" x14ac:dyDescent="0.35">
      <c r="A11" s="7" t="s">
        <v>50</v>
      </c>
      <c r="B11" s="8" t="s">
        <v>51</v>
      </c>
      <c r="C11" s="9" t="s">
        <v>30</v>
      </c>
      <c r="D11" s="10" t="s">
        <v>31</v>
      </c>
      <c r="E11" s="1">
        <v>2012</v>
      </c>
    </row>
    <row r="12" spans="1:5" ht="15" thickBot="1" x14ac:dyDescent="0.35">
      <c r="A12" s="7" t="s">
        <v>52</v>
      </c>
      <c r="B12" s="8" t="s">
        <v>53</v>
      </c>
      <c r="C12" s="8" t="s">
        <v>30</v>
      </c>
      <c r="D12" s="10" t="s">
        <v>31</v>
      </c>
      <c r="E12" s="1">
        <v>2012</v>
      </c>
    </row>
    <row r="13" spans="1:5" ht="15" thickBot="1" x14ac:dyDescent="0.35">
      <c r="A13" s="21" t="s">
        <v>54</v>
      </c>
      <c r="B13" s="8" t="s">
        <v>55</v>
      </c>
      <c r="C13" s="8" t="s">
        <v>36</v>
      </c>
      <c r="D13" s="10" t="s">
        <v>31</v>
      </c>
      <c r="E13" s="1">
        <v>2012</v>
      </c>
    </row>
    <row r="14" spans="1:5" ht="15" thickBot="1" x14ac:dyDescent="0.35">
      <c r="A14" s="7" t="s">
        <v>56</v>
      </c>
      <c r="B14" s="8" t="s">
        <v>57</v>
      </c>
      <c r="C14" s="9" t="s">
        <v>36</v>
      </c>
      <c r="D14" s="10" t="s">
        <v>31</v>
      </c>
      <c r="E14" s="1">
        <v>2012</v>
      </c>
    </row>
    <row r="15" spans="1:5" ht="15" thickBot="1" x14ac:dyDescent="0.35">
      <c r="A15" s="7" t="s">
        <v>58</v>
      </c>
      <c r="B15" s="34" t="s">
        <v>59</v>
      </c>
      <c r="C15" s="9" t="s">
        <v>36</v>
      </c>
      <c r="D15" s="10" t="s">
        <v>31</v>
      </c>
      <c r="E15" s="1">
        <v>2012</v>
      </c>
    </row>
    <row r="16" spans="1:5" ht="15" thickBot="1" x14ac:dyDescent="0.35">
      <c r="A16" s="7" t="s">
        <v>60</v>
      </c>
      <c r="B16" s="8" t="s">
        <v>61</v>
      </c>
      <c r="C16" s="9" t="s">
        <v>30</v>
      </c>
      <c r="D16" s="10" t="s">
        <v>31</v>
      </c>
      <c r="E16" s="1">
        <v>2012</v>
      </c>
    </row>
    <row r="17" spans="1:5" ht="15" thickBot="1" x14ac:dyDescent="0.35">
      <c r="A17" s="21" t="s">
        <v>62</v>
      </c>
      <c r="B17" s="34" t="s">
        <v>63</v>
      </c>
      <c r="C17" s="8" t="s">
        <v>64</v>
      </c>
      <c r="D17" s="10" t="s">
        <v>31</v>
      </c>
      <c r="E17" s="1">
        <v>2012</v>
      </c>
    </row>
    <row r="18" spans="1:5" ht="15" thickBot="1" x14ac:dyDescent="0.35">
      <c r="A18" s="7" t="s">
        <v>65</v>
      </c>
      <c r="B18" s="8" t="s">
        <v>66</v>
      </c>
      <c r="C18" s="9" t="s">
        <v>49</v>
      </c>
      <c r="D18" s="10" t="s">
        <v>31</v>
      </c>
      <c r="E18" s="1">
        <v>2012</v>
      </c>
    </row>
    <row r="19" spans="1:5" ht="15" thickBot="1" x14ac:dyDescent="0.35">
      <c r="A19" s="21" t="s">
        <v>67</v>
      </c>
      <c r="B19" s="34" t="s">
        <v>68</v>
      </c>
      <c r="C19" s="9" t="s">
        <v>64</v>
      </c>
      <c r="D19" s="10" t="s">
        <v>31</v>
      </c>
      <c r="E19" s="1">
        <v>2012</v>
      </c>
    </row>
    <row r="20" spans="1:5" ht="15" thickBot="1" x14ac:dyDescent="0.35">
      <c r="A20" s="7" t="s">
        <v>69</v>
      </c>
      <c r="B20" s="8" t="s">
        <v>70</v>
      </c>
      <c r="C20" s="8" t="s">
        <v>36</v>
      </c>
      <c r="D20" s="10" t="s">
        <v>31</v>
      </c>
      <c r="E20" s="1">
        <v>2012</v>
      </c>
    </row>
    <row r="21" spans="1:5" ht="15" thickBot="1" x14ac:dyDescent="0.35">
      <c r="A21" s="7" t="s">
        <v>71</v>
      </c>
      <c r="B21" s="8" t="s">
        <v>72</v>
      </c>
      <c r="C21" s="9" t="s">
        <v>30</v>
      </c>
      <c r="D21" s="10" t="s">
        <v>31</v>
      </c>
      <c r="E21" s="1">
        <v>2012</v>
      </c>
    </row>
    <row r="22" spans="1:5" ht="15" thickBot="1" x14ac:dyDescent="0.35">
      <c r="A22" s="21" t="s">
        <v>73</v>
      </c>
      <c r="B22" s="34" t="s">
        <v>74</v>
      </c>
      <c r="C22" s="9" t="s">
        <v>64</v>
      </c>
      <c r="D22" s="10" t="s">
        <v>31</v>
      </c>
      <c r="E22" s="1">
        <v>2012</v>
      </c>
    </row>
    <row r="23" spans="1:5" ht="15" thickBot="1" x14ac:dyDescent="0.35">
      <c r="A23" s="7" t="s">
        <v>75</v>
      </c>
      <c r="B23" s="8" t="s">
        <v>76</v>
      </c>
      <c r="C23" s="9" t="s">
        <v>30</v>
      </c>
      <c r="D23" s="10" t="s">
        <v>31</v>
      </c>
      <c r="E23" s="1">
        <v>2012</v>
      </c>
    </row>
    <row r="24" spans="1:5" ht="15" thickBot="1" x14ac:dyDescent="0.35">
      <c r="A24" s="7" t="s">
        <v>77</v>
      </c>
      <c r="B24" s="8" t="s">
        <v>78</v>
      </c>
      <c r="C24" s="9" t="s">
        <v>49</v>
      </c>
      <c r="D24" s="10" t="s">
        <v>31</v>
      </c>
      <c r="E24" s="1">
        <v>2012</v>
      </c>
    </row>
    <row r="25" spans="1:5" ht="15" thickBot="1" x14ac:dyDescent="0.35">
      <c r="A25" s="7" t="s">
        <v>79</v>
      </c>
      <c r="B25" s="8" t="s">
        <v>80</v>
      </c>
      <c r="C25" s="9" t="s">
        <v>30</v>
      </c>
      <c r="D25" s="10" t="s">
        <v>31</v>
      </c>
      <c r="E25" s="1">
        <v>2012</v>
      </c>
    </row>
    <row r="26" spans="1:5" ht="15" thickBot="1" x14ac:dyDescent="0.35">
      <c r="A26" s="7" t="s">
        <v>81</v>
      </c>
      <c r="B26" s="8" t="s">
        <v>82</v>
      </c>
      <c r="C26" s="9" t="s">
        <v>36</v>
      </c>
      <c r="D26" s="10" t="s">
        <v>31</v>
      </c>
      <c r="E26" s="1">
        <v>2012</v>
      </c>
    </row>
    <row r="27" spans="1:5" ht="15" thickBot="1" x14ac:dyDescent="0.35">
      <c r="A27" s="7" t="s">
        <v>83</v>
      </c>
      <c r="B27" s="8" t="s">
        <v>84</v>
      </c>
      <c r="C27" s="9" t="s">
        <v>36</v>
      </c>
      <c r="D27" s="10" t="s">
        <v>31</v>
      </c>
      <c r="E27" s="1">
        <v>2012</v>
      </c>
    </row>
    <row r="28" spans="1:5" ht="15" thickBot="1" x14ac:dyDescent="0.35">
      <c r="A28" s="7" t="s">
        <v>85</v>
      </c>
      <c r="B28" s="8" t="s">
        <v>86</v>
      </c>
      <c r="C28" s="9" t="s">
        <v>49</v>
      </c>
      <c r="D28" s="10" t="s">
        <v>31</v>
      </c>
      <c r="E28" s="1">
        <v>2012</v>
      </c>
    </row>
    <row r="29" spans="1:5" ht="15" thickBot="1" x14ac:dyDescent="0.35">
      <c r="A29" s="7" t="s">
        <v>87</v>
      </c>
      <c r="B29" s="8" t="s">
        <v>88</v>
      </c>
      <c r="C29" s="8" t="s">
        <v>49</v>
      </c>
      <c r="D29" s="10" t="s">
        <v>31</v>
      </c>
      <c r="E29" s="1">
        <v>2012</v>
      </c>
    </row>
    <row r="30" spans="1:5" ht="15" thickBot="1" x14ac:dyDescent="0.35">
      <c r="A30" s="7" t="s">
        <v>89</v>
      </c>
      <c r="B30" s="8" t="s">
        <v>90</v>
      </c>
      <c r="C30" s="9" t="s">
        <v>30</v>
      </c>
      <c r="D30" s="10" t="s">
        <v>31</v>
      </c>
      <c r="E30" s="1">
        <v>2012</v>
      </c>
    </row>
    <row r="31" spans="1:5" ht="15" thickBot="1" x14ac:dyDescent="0.35">
      <c r="A31" s="7" t="s">
        <v>91</v>
      </c>
      <c r="B31" s="8" t="s">
        <v>92</v>
      </c>
      <c r="C31" s="9" t="s">
        <v>30</v>
      </c>
      <c r="D31" s="10" t="s">
        <v>31</v>
      </c>
      <c r="E31" s="1">
        <v>2012</v>
      </c>
    </row>
    <row r="32" spans="1:5" ht="15" thickBot="1" x14ac:dyDescent="0.35">
      <c r="A32" s="7" t="s">
        <v>93</v>
      </c>
      <c r="B32" s="8" t="s">
        <v>94</v>
      </c>
      <c r="C32" s="9" t="s">
        <v>49</v>
      </c>
      <c r="D32" s="10" t="s">
        <v>31</v>
      </c>
      <c r="E32" s="1">
        <v>2012</v>
      </c>
    </row>
    <row r="33" spans="1:5" ht="15" thickBot="1" x14ac:dyDescent="0.35">
      <c r="A33" s="21" t="s">
        <v>95</v>
      </c>
      <c r="B33" s="34" t="s">
        <v>96</v>
      </c>
      <c r="C33" s="8" t="s">
        <v>64</v>
      </c>
      <c r="D33" s="10" t="s">
        <v>31</v>
      </c>
      <c r="E33" s="1">
        <v>2012</v>
      </c>
    </row>
    <row r="34" spans="1:5" ht="15" thickBot="1" x14ac:dyDescent="0.35">
      <c r="A34" s="7" t="s">
        <v>97</v>
      </c>
      <c r="B34" s="8" t="s">
        <v>98</v>
      </c>
      <c r="C34" s="9" t="s">
        <v>30</v>
      </c>
      <c r="D34" s="10" t="s">
        <v>31</v>
      </c>
      <c r="E34" s="1">
        <v>2012</v>
      </c>
    </row>
    <row r="35" spans="1:5" ht="15" thickBot="1" x14ac:dyDescent="0.35">
      <c r="A35" s="7" t="s">
        <v>99</v>
      </c>
      <c r="B35" s="8" t="s">
        <v>100</v>
      </c>
      <c r="C35" s="9" t="s">
        <v>36</v>
      </c>
      <c r="D35" s="10" t="s">
        <v>31</v>
      </c>
      <c r="E35" s="1">
        <v>2012</v>
      </c>
    </row>
    <row r="36" spans="1:5" ht="15" thickBot="1" x14ac:dyDescent="0.35">
      <c r="A36" s="7" t="s">
        <v>101</v>
      </c>
      <c r="B36" s="8" t="s">
        <v>102</v>
      </c>
      <c r="C36" s="9" t="s">
        <v>36</v>
      </c>
      <c r="D36" s="10" t="s">
        <v>31</v>
      </c>
      <c r="E36" s="1">
        <v>2012</v>
      </c>
    </row>
    <row r="37" spans="1:5" ht="15" thickBot="1" x14ac:dyDescent="0.35">
      <c r="A37" s="7" t="s">
        <v>103</v>
      </c>
      <c r="B37" s="8" t="s">
        <v>104</v>
      </c>
      <c r="C37" s="9" t="s">
        <v>30</v>
      </c>
      <c r="D37" s="10" t="s">
        <v>105</v>
      </c>
      <c r="E37" s="1">
        <v>2012</v>
      </c>
    </row>
    <row r="38" spans="1:5" ht="15" thickBot="1" x14ac:dyDescent="0.35">
      <c r="A38" s="13" t="s">
        <v>106</v>
      </c>
      <c r="B38" s="8" t="s">
        <v>107</v>
      </c>
      <c r="C38" s="9" t="s">
        <v>30</v>
      </c>
      <c r="D38" s="10" t="s">
        <v>31</v>
      </c>
      <c r="E38" s="1">
        <v>2012</v>
      </c>
    </row>
    <row r="39" spans="1:5" ht="15" thickBot="1" x14ac:dyDescent="0.35">
      <c r="A39" s="7" t="s">
        <v>108</v>
      </c>
      <c r="B39" s="8" t="s">
        <v>109</v>
      </c>
      <c r="C39" s="9" t="s">
        <v>49</v>
      </c>
      <c r="D39" s="10" t="s">
        <v>31</v>
      </c>
      <c r="E39" s="1">
        <v>2012</v>
      </c>
    </row>
    <row r="40" spans="1:5" ht="15" thickBot="1" x14ac:dyDescent="0.35">
      <c r="A40" s="7" t="s">
        <v>110</v>
      </c>
      <c r="B40" s="8" t="s">
        <v>111</v>
      </c>
      <c r="C40" s="9" t="s">
        <v>30</v>
      </c>
      <c r="D40" s="10" t="s">
        <v>31</v>
      </c>
      <c r="E40" s="1">
        <v>2012</v>
      </c>
    </row>
    <row r="41" spans="1:5" ht="15" thickBot="1" x14ac:dyDescent="0.35">
      <c r="A41" s="21" t="s">
        <v>112</v>
      </c>
      <c r="B41" s="8" t="s">
        <v>113</v>
      </c>
      <c r="C41" s="9" t="s">
        <v>36</v>
      </c>
      <c r="D41" s="10" t="s">
        <v>31</v>
      </c>
      <c r="E41" s="1">
        <v>2012</v>
      </c>
    </row>
    <row r="42" spans="1:5" ht="15" thickBot="1" x14ac:dyDescent="0.35">
      <c r="A42" s="7" t="s">
        <v>114</v>
      </c>
      <c r="B42" s="8" t="s">
        <v>115</v>
      </c>
      <c r="C42" s="9" t="s">
        <v>30</v>
      </c>
      <c r="D42" s="10" t="s">
        <v>31</v>
      </c>
      <c r="E42" s="1">
        <v>2012</v>
      </c>
    </row>
    <row r="43" spans="1:5" ht="15" thickBot="1" x14ac:dyDescent="0.35">
      <c r="A43" s="7" t="s">
        <v>116</v>
      </c>
      <c r="B43" s="8" t="s">
        <v>117</v>
      </c>
      <c r="C43" s="9" t="s">
        <v>30</v>
      </c>
      <c r="D43" s="10" t="s">
        <v>31</v>
      </c>
      <c r="E43" s="1">
        <v>2012</v>
      </c>
    </row>
    <row r="44" spans="1:5" ht="15" thickBot="1" x14ac:dyDescent="0.35">
      <c r="A44" s="21" t="s">
        <v>118</v>
      </c>
      <c r="B44" s="8" t="s">
        <v>119</v>
      </c>
      <c r="C44" s="9" t="s">
        <v>30</v>
      </c>
      <c r="D44" s="10" t="s">
        <v>31</v>
      </c>
      <c r="E44" s="1">
        <v>2012</v>
      </c>
    </row>
    <row r="45" spans="1:5" ht="15" thickBot="1" x14ac:dyDescent="0.35">
      <c r="A45" s="21" t="s">
        <v>120</v>
      </c>
      <c r="B45" s="8" t="s">
        <v>121</v>
      </c>
      <c r="C45" s="9" t="s">
        <v>36</v>
      </c>
      <c r="D45" s="10" t="s">
        <v>105</v>
      </c>
      <c r="E45" s="1">
        <v>2012</v>
      </c>
    </row>
    <row r="46" spans="1:5" ht="15" thickBot="1" x14ac:dyDescent="0.35">
      <c r="A46" s="21" t="s">
        <v>122</v>
      </c>
      <c r="B46" s="8" t="s">
        <v>123</v>
      </c>
      <c r="C46" s="8" t="s">
        <v>36</v>
      </c>
      <c r="D46" s="10" t="s">
        <v>31</v>
      </c>
      <c r="E46" s="1">
        <v>2012</v>
      </c>
    </row>
    <row r="47" spans="1:5" ht="15" thickBot="1" x14ac:dyDescent="0.35">
      <c r="A47" s="7" t="s">
        <v>124</v>
      </c>
      <c r="B47" s="8" t="s">
        <v>125</v>
      </c>
      <c r="C47" s="9" t="s">
        <v>49</v>
      </c>
      <c r="D47" s="10" t="s">
        <v>31</v>
      </c>
      <c r="E47" s="1">
        <v>2012</v>
      </c>
    </row>
    <row r="48" spans="1:5" ht="15" thickBot="1" x14ac:dyDescent="0.35">
      <c r="A48" s="7" t="s">
        <v>126</v>
      </c>
      <c r="B48" s="8" t="s">
        <v>127</v>
      </c>
      <c r="C48" s="8" t="s">
        <v>30</v>
      </c>
      <c r="D48" s="10" t="s">
        <v>105</v>
      </c>
      <c r="E48" s="1">
        <v>2012</v>
      </c>
    </row>
    <row r="49" spans="1:5" ht="15" thickBot="1" x14ac:dyDescent="0.35">
      <c r="A49" s="21" t="s">
        <v>128</v>
      </c>
      <c r="B49" s="34" t="s">
        <v>129</v>
      </c>
      <c r="C49" s="8" t="s">
        <v>64</v>
      </c>
      <c r="D49" s="10" t="s">
        <v>31</v>
      </c>
      <c r="E49" s="1">
        <v>2012</v>
      </c>
    </row>
    <row r="50" spans="1:5" ht="15" thickBot="1" x14ac:dyDescent="0.35">
      <c r="A50" s="7" t="s">
        <v>130</v>
      </c>
      <c r="B50" s="8" t="s">
        <v>131</v>
      </c>
      <c r="C50" s="9" t="s">
        <v>30</v>
      </c>
      <c r="D50" s="10" t="s">
        <v>31</v>
      </c>
      <c r="E50" s="1">
        <v>2012</v>
      </c>
    </row>
    <row r="51" spans="1:5" ht="15" thickBot="1" x14ac:dyDescent="0.35">
      <c r="A51" s="7" t="s">
        <v>132</v>
      </c>
      <c r="B51" s="8" t="s">
        <v>133</v>
      </c>
      <c r="C51" s="9" t="s">
        <v>49</v>
      </c>
      <c r="D51" s="10" t="s">
        <v>31</v>
      </c>
      <c r="E51" s="1">
        <v>2012</v>
      </c>
    </row>
    <row r="52" spans="1:5" ht="15" thickBot="1" x14ac:dyDescent="0.35">
      <c r="A52" s="7" t="s">
        <v>134</v>
      </c>
      <c r="B52" s="8" t="s">
        <v>135</v>
      </c>
      <c r="C52" s="9" t="s">
        <v>30</v>
      </c>
      <c r="D52" s="10" t="s">
        <v>31</v>
      </c>
      <c r="E52" s="1">
        <v>2012</v>
      </c>
    </row>
    <row r="53" spans="1:5" ht="15" thickBot="1" x14ac:dyDescent="0.35">
      <c r="A53" s="7" t="s">
        <v>136</v>
      </c>
      <c r="B53" s="14" t="s">
        <v>137</v>
      </c>
      <c r="C53" s="9" t="s">
        <v>30</v>
      </c>
      <c r="D53" s="10" t="s">
        <v>31</v>
      </c>
      <c r="E53" s="1">
        <v>2012</v>
      </c>
    </row>
    <row r="54" spans="1:5" ht="15" thickBot="1" x14ac:dyDescent="0.35">
      <c r="A54" s="7" t="s">
        <v>138</v>
      </c>
      <c r="B54" s="8" t="s">
        <v>139</v>
      </c>
      <c r="C54" s="8" t="s">
        <v>30</v>
      </c>
      <c r="D54" s="10" t="s">
        <v>31</v>
      </c>
      <c r="E54" s="1">
        <v>2012</v>
      </c>
    </row>
    <row r="55" spans="1:5" ht="15" thickBot="1" x14ac:dyDescent="0.35">
      <c r="A55" s="21" t="s">
        <v>140</v>
      </c>
      <c r="B55" s="8" t="s">
        <v>141</v>
      </c>
      <c r="C55" s="9" t="s">
        <v>36</v>
      </c>
      <c r="D55" s="10" t="s">
        <v>31</v>
      </c>
      <c r="E55" s="1">
        <v>2012</v>
      </c>
    </row>
    <row r="56" spans="1:5" ht="15" thickBot="1" x14ac:dyDescent="0.35">
      <c r="A56" s="7" t="s">
        <v>142</v>
      </c>
      <c r="B56" s="8" t="s">
        <v>143</v>
      </c>
      <c r="C56" s="8" t="s">
        <v>30</v>
      </c>
      <c r="D56" s="10" t="s">
        <v>31</v>
      </c>
      <c r="E56" s="1">
        <v>2012</v>
      </c>
    </row>
    <row r="57" spans="1:5" ht="15" thickBot="1" x14ac:dyDescent="0.35">
      <c r="A57" s="7" t="s">
        <v>144</v>
      </c>
      <c r="B57" s="8" t="s">
        <v>145</v>
      </c>
      <c r="C57" s="8" t="s">
        <v>49</v>
      </c>
      <c r="D57" s="10" t="s">
        <v>31</v>
      </c>
      <c r="E57" s="1">
        <v>2012</v>
      </c>
    </row>
    <row r="58" spans="1:5" ht="15" thickBot="1" x14ac:dyDescent="0.35">
      <c r="A58" s="21" t="s">
        <v>146</v>
      </c>
      <c r="B58" s="8" t="s">
        <v>147</v>
      </c>
      <c r="C58" s="8" t="s">
        <v>36</v>
      </c>
      <c r="D58" s="10" t="s">
        <v>31</v>
      </c>
      <c r="E58" s="1">
        <v>2012</v>
      </c>
    </row>
    <row r="59" spans="1:5" ht="15" thickBot="1" x14ac:dyDescent="0.35">
      <c r="A59" s="7" t="s">
        <v>148</v>
      </c>
      <c r="B59" s="8" t="s">
        <v>149</v>
      </c>
      <c r="C59" s="9" t="s">
        <v>36</v>
      </c>
      <c r="D59" s="10" t="s">
        <v>31</v>
      </c>
      <c r="E59" s="1">
        <v>2012</v>
      </c>
    </row>
    <row r="60" spans="1:5" ht="15" thickBot="1" x14ac:dyDescent="0.35">
      <c r="A60" s="7" t="s">
        <v>150</v>
      </c>
      <c r="B60" s="8" t="s">
        <v>151</v>
      </c>
      <c r="C60" s="9" t="s">
        <v>30</v>
      </c>
      <c r="D60" s="10" t="s">
        <v>31</v>
      </c>
      <c r="E60" s="1">
        <v>2012</v>
      </c>
    </row>
    <row r="61" spans="1:5" ht="15" thickBot="1" x14ac:dyDescent="0.35">
      <c r="A61" s="21" t="s">
        <v>152</v>
      </c>
      <c r="B61" s="34" t="s">
        <v>153</v>
      </c>
      <c r="C61" s="8" t="s">
        <v>64</v>
      </c>
      <c r="D61" s="10" t="s">
        <v>31</v>
      </c>
      <c r="E61" s="1">
        <v>2012</v>
      </c>
    </row>
    <row r="62" spans="1:5" ht="15" thickBot="1" x14ac:dyDescent="0.35">
      <c r="A62" s="21" t="s">
        <v>154</v>
      </c>
      <c r="B62" s="8" t="s">
        <v>155</v>
      </c>
      <c r="C62" s="9" t="s">
        <v>36</v>
      </c>
      <c r="D62" s="10" t="s">
        <v>31</v>
      </c>
      <c r="E62" s="1">
        <v>2012</v>
      </c>
    </row>
    <row r="63" spans="1:5" ht="15" thickBot="1" x14ac:dyDescent="0.35">
      <c r="A63" s="7" t="s">
        <v>156</v>
      </c>
      <c r="B63" s="8" t="s">
        <v>157</v>
      </c>
      <c r="C63" s="8" t="s">
        <v>30</v>
      </c>
      <c r="D63" s="10" t="s">
        <v>31</v>
      </c>
      <c r="E63" s="1">
        <v>2012</v>
      </c>
    </row>
    <row r="64" spans="1:5" ht="15" thickBot="1" x14ac:dyDescent="0.35">
      <c r="A64" s="7" t="s">
        <v>158</v>
      </c>
      <c r="B64" s="8" t="s">
        <v>159</v>
      </c>
      <c r="C64" s="9" t="s">
        <v>30</v>
      </c>
      <c r="D64" s="10" t="s">
        <v>31</v>
      </c>
      <c r="E64" s="1">
        <v>2012</v>
      </c>
    </row>
    <row r="65" spans="1:5" ht="15" thickBot="1" x14ac:dyDescent="0.35">
      <c r="A65" s="7" t="s">
        <v>160</v>
      </c>
      <c r="B65" s="8" t="s">
        <v>161</v>
      </c>
      <c r="C65" s="9" t="s">
        <v>30</v>
      </c>
      <c r="D65" s="10" t="s">
        <v>31</v>
      </c>
      <c r="E65" s="1">
        <v>2012</v>
      </c>
    </row>
    <row r="66" spans="1:5" ht="15" thickBot="1" x14ac:dyDescent="0.35">
      <c r="A66" s="21" t="s">
        <v>162</v>
      </c>
      <c r="B66" s="8" t="s">
        <v>163</v>
      </c>
      <c r="C66" s="8" t="s">
        <v>36</v>
      </c>
      <c r="D66" s="10" t="s">
        <v>31</v>
      </c>
      <c r="E66" s="1">
        <v>2012</v>
      </c>
    </row>
    <row r="67" spans="1:5" ht="15" thickBot="1" x14ac:dyDescent="0.35">
      <c r="A67" s="21" t="s">
        <v>164</v>
      </c>
      <c r="B67" s="8" t="s">
        <v>165</v>
      </c>
      <c r="C67" s="9" t="s">
        <v>36</v>
      </c>
      <c r="D67" s="10" t="s">
        <v>31</v>
      </c>
      <c r="E67" s="1">
        <v>2012</v>
      </c>
    </row>
    <row r="68" spans="1:5" ht="15" thickBot="1" x14ac:dyDescent="0.35">
      <c r="A68" s="7" t="s">
        <v>166</v>
      </c>
      <c r="B68" s="8" t="s">
        <v>167</v>
      </c>
      <c r="C68" s="8" t="s">
        <v>49</v>
      </c>
      <c r="D68" s="10" t="s">
        <v>31</v>
      </c>
      <c r="E68" s="1">
        <v>2012</v>
      </c>
    </row>
    <row r="69" spans="1:5" ht="15" thickBot="1" x14ac:dyDescent="0.35">
      <c r="A69" s="7" t="s">
        <v>168</v>
      </c>
      <c r="B69" s="8" t="s">
        <v>169</v>
      </c>
      <c r="C69" s="8" t="s">
        <v>30</v>
      </c>
      <c r="D69" s="10" t="s">
        <v>31</v>
      </c>
      <c r="E69" s="1">
        <v>2012</v>
      </c>
    </row>
    <row r="70" spans="1:5" ht="15" thickBot="1" x14ac:dyDescent="0.35">
      <c r="A70" s="7" t="s">
        <v>170</v>
      </c>
      <c r="B70" s="8" t="s">
        <v>171</v>
      </c>
      <c r="C70" s="8" t="s">
        <v>49</v>
      </c>
      <c r="D70" s="10" t="s">
        <v>31</v>
      </c>
      <c r="E70" s="1">
        <v>2012</v>
      </c>
    </row>
    <row r="71" spans="1:5" ht="15" thickBot="1" x14ac:dyDescent="0.35">
      <c r="A71" s="7" t="s">
        <v>172</v>
      </c>
      <c r="B71" s="8" t="s">
        <v>173</v>
      </c>
      <c r="C71" s="9" t="s">
        <v>36</v>
      </c>
      <c r="D71" s="10" t="s">
        <v>31</v>
      </c>
      <c r="E71" s="1">
        <v>2012</v>
      </c>
    </row>
    <row r="72" spans="1:5" ht="15" thickBot="1" x14ac:dyDescent="0.35">
      <c r="A72" s="21" t="s">
        <v>174</v>
      </c>
      <c r="B72" s="8" t="s">
        <v>175</v>
      </c>
      <c r="C72" s="9" t="s">
        <v>30</v>
      </c>
      <c r="D72" s="10" t="s">
        <v>31</v>
      </c>
      <c r="E72" s="1">
        <v>2012</v>
      </c>
    </row>
    <row r="73" spans="1:5" ht="15" thickBot="1" x14ac:dyDescent="0.35">
      <c r="A73" s="7" t="s">
        <v>176</v>
      </c>
      <c r="B73" s="8" t="s">
        <v>177</v>
      </c>
      <c r="C73" s="9" t="s">
        <v>36</v>
      </c>
      <c r="D73" s="10" t="s">
        <v>31</v>
      </c>
      <c r="E73" s="1">
        <v>2012</v>
      </c>
    </row>
    <row r="74" spans="1:5" ht="15" thickBot="1" x14ac:dyDescent="0.35">
      <c r="A74" s="7" t="s">
        <v>178</v>
      </c>
      <c r="B74" s="8" t="s">
        <v>179</v>
      </c>
      <c r="C74" s="9" t="s">
        <v>30</v>
      </c>
      <c r="D74" s="10" t="s">
        <v>31</v>
      </c>
      <c r="E74" s="1">
        <v>2012</v>
      </c>
    </row>
    <row r="75" spans="1:5" ht="15" thickBot="1" x14ac:dyDescent="0.35">
      <c r="A75" s="7" t="s">
        <v>180</v>
      </c>
      <c r="B75" s="8" t="s">
        <v>181</v>
      </c>
      <c r="C75" s="9" t="s">
        <v>49</v>
      </c>
      <c r="D75" s="10" t="s">
        <v>31</v>
      </c>
      <c r="E75" s="1">
        <v>2012</v>
      </c>
    </row>
    <row r="76" spans="1:5" ht="15" thickBot="1" x14ac:dyDescent="0.35">
      <c r="A76" s="21" t="s">
        <v>182</v>
      </c>
      <c r="B76" s="34" t="s">
        <v>183</v>
      </c>
      <c r="C76" s="8" t="s">
        <v>64</v>
      </c>
      <c r="D76" s="10" t="s">
        <v>105</v>
      </c>
      <c r="E76" s="1">
        <v>2012</v>
      </c>
    </row>
    <row r="77" spans="1:5" ht="15" thickBot="1" x14ac:dyDescent="0.35">
      <c r="A77" s="7" t="s">
        <v>184</v>
      </c>
      <c r="B77" s="8" t="s">
        <v>185</v>
      </c>
      <c r="C77" s="8" t="s">
        <v>36</v>
      </c>
      <c r="D77" s="10" t="s">
        <v>105</v>
      </c>
      <c r="E77" s="1">
        <v>2012</v>
      </c>
    </row>
    <row r="78" spans="1:5" ht="15" thickBot="1" x14ac:dyDescent="0.35">
      <c r="A78" s="21" t="s">
        <v>186</v>
      </c>
      <c r="B78" s="8" t="s">
        <v>187</v>
      </c>
      <c r="C78" s="8" t="s">
        <v>36</v>
      </c>
      <c r="D78" s="10" t="s">
        <v>31</v>
      </c>
      <c r="E78" s="1">
        <v>2012</v>
      </c>
    </row>
    <row r="79" spans="1:5" ht="15" thickBot="1" x14ac:dyDescent="0.35">
      <c r="A79" s="7" t="s">
        <v>188</v>
      </c>
      <c r="B79" s="8" t="s">
        <v>189</v>
      </c>
      <c r="C79" s="8" t="s">
        <v>36</v>
      </c>
      <c r="D79" s="10" t="s">
        <v>31</v>
      </c>
      <c r="E79" s="1">
        <v>2012</v>
      </c>
    </row>
    <row r="80" spans="1:5" ht="15" thickBot="1" x14ac:dyDescent="0.35">
      <c r="A80" s="7" t="s">
        <v>190</v>
      </c>
      <c r="B80" s="8" t="s">
        <v>191</v>
      </c>
      <c r="C80" s="8" t="s">
        <v>30</v>
      </c>
      <c r="D80" s="10" t="s">
        <v>31</v>
      </c>
      <c r="E80" s="1">
        <v>2012</v>
      </c>
    </row>
    <row r="81" spans="1:5" ht="15" thickBot="1" x14ac:dyDescent="0.35">
      <c r="A81" s="7" t="s">
        <v>192</v>
      </c>
      <c r="B81" s="8" t="s">
        <v>193</v>
      </c>
      <c r="C81" s="9" t="s">
        <v>36</v>
      </c>
      <c r="D81" s="10" t="s">
        <v>31</v>
      </c>
      <c r="E81" s="1">
        <v>2012</v>
      </c>
    </row>
    <row r="82" spans="1:5" ht="15" thickBot="1" x14ac:dyDescent="0.35">
      <c r="A82" s="7" t="s">
        <v>194</v>
      </c>
      <c r="B82" s="8" t="s">
        <v>195</v>
      </c>
      <c r="C82" s="9" t="s">
        <v>36</v>
      </c>
      <c r="D82" s="10" t="s">
        <v>31</v>
      </c>
      <c r="E82" s="1">
        <v>2012</v>
      </c>
    </row>
    <row r="83" spans="1:5" ht="15" thickBot="1" x14ac:dyDescent="0.35">
      <c r="A83" s="7" t="s">
        <v>196</v>
      </c>
      <c r="B83" s="8" t="s">
        <v>197</v>
      </c>
      <c r="C83" s="9" t="s">
        <v>30</v>
      </c>
      <c r="D83" s="10" t="s">
        <v>31</v>
      </c>
      <c r="E83" s="1">
        <v>2012</v>
      </c>
    </row>
    <row r="84" spans="1:5" ht="15" thickBot="1" x14ac:dyDescent="0.35">
      <c r="A84" s="21" t="s">
        <v>198</v>
      </c>
      <c r="B84" s="34" t="s">
        <v>199</v>
      </c>
      <c r="C84" s="8" t="s">
        <v>64</v>
      </c>
      <c r="D84" s="10" t="s">
        <v>31</v>
      </c>
      <c r="E84" s="1">
        <v>2012</v>
      </c>
    </row>
    <row r="85" spans="1:5" ht="15" thickBot="1" x14ac:dyDescent="0.35">
      <c r="A85" s="7" t="s">
        <v>200</v>
      </c>
      <c r="B85" s="8" t="s">
        <v>201</v>
      </c>
      <c r="C85" s="9" t="s">
        <v>49</v>
      </c>
      <c r="D85" s="10" t="s">
        <v>31</v>
      </c>
      <c r="E85" s="1">
        <v>2012</v>
      </c>
    </row>
    <row r="86" spans="1:5" ht="15" thickBot="1" x14ac:dyDescent="0.35">
      <c r="A86" s="7" t="s">
        <v>202</v>
      </c>
      <c r="B86" s="8" t="s">
        <v>203</v>
      </c>
      <c r="C86" s="9" t="s">
        <v>30</v>
      </c>
      <c r="D86" s="10" t="s">
        <v>31</v>
      </c>
      <c r="E86" s="1">
        <v>2012</v>
      </c>
    </row>
    <row r="87" spans="1:5" ht="15" thickBot="1" x14ac:dyDescent="0.35">
      <c r="A87" s="7" t="s">
        <v>204</v>
      </c>
      <c r="B87" s="8" t="s">
        <v>205</v>
      </c>
      <c r="C87" s="9" t="s">
        <v>30</v>
      </c>
      <c r="D87" s="10" t="s">
        <v>105</v>
      </c>
      <c r="E87" s="1">
        <v>2012</v>
      </c>
    </row>
    <row r="88" spans="1:5" ht="15" thickBot="1" x14ac:dyDescent="0.35">
      <c r="A88" s="21" t="s">
        <v>206</v>
      </c>
      <c r="B88" s="34" t="s">
        <v>207</v>
      </c>
      <c r="C88" s="9" t="s">
        <v>64</v>
      </c>
      <c r="D88" s="10" t="s">
        <v>105</v>
      </c>
      <c r="E88" s="1">
        <v>2012</v>
      </c>
    </row>
    <row r="89" spans="1:5" ht="15" thickBot="1" x14ac:dyDescent="0.35">
      <c r="A89" s="7" t="s">
        <v>208</v>
      </c>
      <c r="B89" s="8" t="s">
        <v>209</v>
      </c>
      <c r="C89" s="9" t="s">
        <v>30</v>
      </c>
      <c r="D89" s="10" t="s">
        <v>31</v>
      </c>
      <c r="E89" s="1">
        <v>2012</v>
      </c>
    </row>
    <row r="90" spans="1:5" ht="15" thickBot="1" x14ac:dyDescent="0.35">
      <c r="A90" s="7" t="s">
        <v>210</v>
      </c>
      <c r="B90" s="8" t="s">
        <v>211</v>
      </c>
      <c r="C90" s="9" t="s">
        <v>30</v>
      </c>
      <c r="D90" s="10" t="s">
        <v>31</v>
      </c>
      <c r="E90" s="1">
        <v>2012</v>
      </c>
    </row>
    <row r="91" spans="1:5" ht="15" thickBot="1" x14ac:dyDescent="0.35">
      <c r="A91" s="21" t="s">
        <v>212</v>
      </c>
      <c r="B91" s="8" t="s">
        <v>213</v>
      </c>
      <c r="C91" s="9" t="s">
        <v>36</v>
      </c>
      <c r="D91" s="10" t="s">
        <v>31</v>
      </c>
      <c r="E91" s="1">
        <v>2012</v>
      </c>
    </row>
    <row r="92" spans="1:5" ht="15" thickBot="1" x14ac:dyDescent="0.35">
      <c r="A92" s="7" t="s">
        <v>214</v>
      </c>
      <c r="B92" s="8" t="s">
        <v>215</v>
      </c>
      <c r="C92" s="9" t="s">
        <v>36</v>
      </c>
      <c r="D92" s="10" t="s">
        <v>31</v>
      </c>
      <c r="E92" s="1">
        <v>2012</v>
      </c>
    </row>
    <row r="93" spans="1:5" ht="15" thickBot="1" x14ac:dyDescent="0.35">
      <c r="A93" s="7" t="s">
        <v>216</v>
      </c>
      <c r="B93" s="8" t="s">
        <v>217</v>
      </c>
      <c r="C93" s="8" t="s">
        <v>30</v>
      </c>
      <c r="D93" s="10" t="s">
        <v>31</v>
      </c>
      <c r="E93" s="1">
        <v>2012</v>
      </c>
    </row>
    <row r="94" spans="1:5" ht="15" thickBot="1" x14ac:dyDescent="0.35">
      <c r="A94" s="7" t="s">
        <v>218</v>
      </c>
      <c r="B94" s="8" t="s">
        <v>219</v>
      </c>
      <c r="C94" s="9" t="s">
        <v>30</v>
      </c>
      <c r="D94" s="10" t="s">
        <v>31</v>
      </c>
      <c r="E94" s="1">
        <v>2012</v>
      </c>
    </row>
    <row r="95" spans="1:5" ht="15" thickBot="1" x14ac:dyDescent="0.35">
      <c r="A95" s="7" t="s">
        <v>220</v>
      </c>
      <c r="B95" s="8" t="s">
        <v>221</v>
      </c>
      <c r="C95" s="8" t="s">
        <v>49</v>
      </c>
      <c r="D95" s="10" t="s">
        <v>31</v>
      </c>
      <c r="E95" s="1">
        <v>2012</v>
      </c>
    </row>
    <row r="96" spans="1:5" ht="15" thickBot="1" x14ac:dyDescent="0.35">
      <c r="A96" s="21" t="s">
        <v>222</v>
      </c>
      <c r="B96" s="8" t="s">
        <v>223</v>
      </c>
      <c r="C96" s="8" t="s">
        <v>36</v>
      </c>
      <c r="D96" s="10" t="s">
        <v>31</v>
      </c>
      <c r="E96" s="1">
        <v>2012</v>
      </c>
    </row>
    <row r="97" spans="1:5" ht="15" thickBot="1" x14ac:dyDescent="0.35">
      <c r="A97" s="7" t="s">
        <v>224</v>
      </c>
      <c r="B97" s="8" t="s">
        <v>225</v>
      </c>
      <c r="C97" s="8" t="s">
        <v>36</v>
      </c>
      <c r="D97" s="10" t="s">
        <v>31</v>
      </c>
      <c r="E97" s="1">
        <v>2012</v>
      </c>
    </row>
    <row r="98" spans="1:5" ht="15" thickBot="1" x14ac:dyDescent="0.35">
      <c r="A98" s="21" t="s">
        <v>226</v>
      </c>
      <c r="B98" s="34" t="s">
        <v>227</v>
      </c>
      <c r="C98" s="8" t="s">
        <v>64</v>
      </c>
      <c r="D98" s="10" t="s">
        <v>31</v>
      </c>
      <c r="E98" s="1">
        <v>2012</v>
      </c>
    </row>
    <row r="99" spans="1:5" ht="15" thickBot="1" x14ac:dyDescent="0.35">
      <c r="A99" s="7" t="s">
        <v>228</v>
      </c>
      <c r="B99" s="8" t="s">
        <v>229</v>
      </c>
      <c r="C99" s="9" t="s">
        <v>36</v>
      </c>
      <c r="D99" s="10" t="s">
        <v>31</v>
      </c>
      <c r="E99" s="1">
        <v>2012</v>
      </c>
    </row>
    <row r="100" spans="1:5" ht="15" thickBot="1" x14ac:dyDescent="0.35">
      <c r="A100" s="21" t="s">
        <v>230</v>
      </c>
      <c r="B100" s="8" t="s">
        <v>231</v>
      </c>
      <c r="C100" s="9" t="s">
        <v>36</v>
      </c>
      <c r="D100" s="10" t="s">
        <v>31</v>
      </c>
      <c r="E100" s="1">
        <v>2012</v>
      </c>
    </row>
    <row r="101" spans="1:5" ht="15" thickBot="1" x14ac:dyDescent="0.35">
      <c r="A101" s="7" t="s">
        <v>232</v>
      </c>
      <c r="B101" s="8" t="s">
        <v>233</v>
      </c>
      <c r="C101" s="9" t="s">
        <v>30</v>
      </c>
      <c r="D101" s="10" t="s">
        <v>31</v>
      </c>
      <c r="E101" s="1">
        <v>2012</v>
      </c>
    </row>
    <row r="102" spans="1:5" ht="15" thickBot="1" x14ac:dyDescent="0.35">
      <c r="A102" s="7" t="s">
        <v>234</v>
      </c>
      <c r="B102" s="8" t="s">
        <v>235</v>
      </c>
      <c r="C102" s="9" t="s">
        <v>49</v>
      </c>
      <c r="D102" s="10" t="s">
        <v>31</v>
      </c>
      <c r="E102" s="1">
        <v>2012</v>
      </c>
    </row>
    <row r="103" spans="1:5" ht="15" thickBot="1" x14ac:dyDescent="0.35">
      <c r="A103" s="7" t="s">
        <v>236</v>
      </c>
      <c r="B103" s="8" t="s">
        <v>237</v>
      </c>
      <c r="C103" s="8" t="s">
        <v>49</v>
      </c>
      <c r="D103" s="10" t="s">
        <v>31</v>
      </c>
      <c r="E103" s="1">
        <v>2012</v>
      </c>
    </row>
    <row r="104" spans="1:5" ht="15" thickBot="1" x14ac:dyDescent="0.35">
      <c r="A104" s="7" t="s">
        <v>238</v>
      </c>
      <c r="B104" s="8" t="s">
        <v>239</v>
      </c>
      <c r="C104" s="9" t="s">
        <v>30</v>
      </c>
      <c r="D104" s="10" t="s">
        <v>31</v>
      </c>
      <c r="E104" s="1">
        <v>2012</v>
      </c>
    </row>
    <row r="105" spans="1:5" ht="15" thickBot="1" x14ac:dyDescent="0.35">
      <c r="A105" s="7" t="s">
        <v>240</v>
      </c>
      <c r="B105" s="8" t="s">
        <v>241</v>
      </c>
      <c r="C105" s="9" t="s">
        <v>36</v>
      </c>
      <c r="D105" s="10" t="s">
        <v>31</v>
      </c>
      <c r="E105" s="1">
        <v>2012</v>
      </c>
    </row>
    <row r="106" spans="1:5" ht="15" thickBot="1" x14ac:dyDescent="0.35">
      <c r="A106" s="21" t="s">
        <v>242</v>
      </c>
      <c r="B106" s="34" t="s">
        <v>243</v>
      </c>
      <c r="C106" s="8" t="s">
        <v>64</v>
      </c>
      <c r="D106" s="10" t="s">
        <v>31</v>
      </c>
      <c r="E106" s="1">
        <v>2012</v>
      </c>
    </row>
    <row r="107" spans="1:5" ht="15" thickBot="1" x14ac:dyDescent="0.35">
      <c r="A107" s="21" t="s">
        <v>244</v>
      </c>
      <c r="B107" s="8" t="s">
        <v>245</v>
      </c>
      <c r="C107" s="9" t="s">
        <v>36</v>
      </c>
      <c r="D107" s="10" t="s">
        <v>31</v>
      </c>
      <c r="E107" s="1">
        <v>2012</v>
      </c>
    </row>
    <row r="108" spans="1:5" ht="15" thickBot="1" x14ac:dyDescent="0.35">
      <c r="A108" s="7" t="s">
        <v>246</v>
      </c>
      <c r="B108" s="8" t="s">
        <v>247</v>
      </c>
      <c r="C108" s="9" t="s">
        <v>30</v>
      </c>
      <c r="D108" s="10" t="s">
        <v>31</v>
      </c>
      <c r="E108" s="1">
        <v>2012</v>
      </c>
    </row>
    <row r="109" spans="1:5" ht="15" thickBot="1" x14ac:dyDescent="0.35">
      <c r="A109" s="7" t="s">
        <v>248</v>
      </c>
      <c r="B109" s="8" t="s">
        <v>249</v>
      </c>
      <c r="C109" s="9" t="s">
        <v>30</v>
      </c>
      <c r="D109" s="10" t="s">
        <v>31</v>
      </c>
      <c r="E109" s="1">
        <v>2012</v>
      </c>
    </row>
    <row r="110" spans="1:5" ht="15" thickBot="1" x14ac:dyDescent="0.35">
      <c r="A110" s="7" t="s">
        <v>250</v>
      </c>
      <c r="B110" s="8" t="s">
        <v>251</v>
      </c>
      <c r="C110" s="9" t="s">
        <v>36</v>
      </c>
      <c r="D110" s="10" t="s">
        <v>31</v>
      </c>
      <c r="E110" s="1">
        <v>2012</v>
      </c>
    </row>
    <row r="111" spans="1:5" ht="15" thickBot="1" x14ac:dyDescent="0.35">
      <c r="A111" s="7" t="s">
        <v>252</v>
      </c>
      <c r="B111" s="8" t="s">
        <v>253</v>
      </c>
      <c r="C111" s="9" t="s">
        <v>30</v>
      </c>
      <c r="D111" s="10" t="s">
        <v>31</v>
      </c>
      <c r="E111" s="1">
        <v>2012</v>
      </c>
    </row>
    <row r="112" spans="1:5" ht="15" thickBot="1" x14ac:dyDescent="0.35">
      <c r="A112" s="21" t="s">
        <v>254</v>
      </c>
      <c r="B112" s="8" t="s">
        <v>255</v>
      </c>
      <c r="C112" s="9" t="s">
        <v>36</v>
      </c>
      <c r="D112" s="10" t="s">
        <v>31</v>
      </c>
      <c r="E112" s="1">
        <v>2012</v>
      </c>
    </row>
    <row r="113" spans="1:5" ht="15" thickBot="1" x14ac:dyDescent="0.35">
      <c r="A113" s="7" t="s">
        <v>256</v>
      </c>
      <c r="B113" s="8" t="s">
        <v>257</v>
      </c>
      <c r="C113" s="8" t="s">
        <v>30</v>
      </c>
      <c r="D113" s="10" t="s">
        <v>31</v>
      </c>
      <c r="E113" s="1">
        <v>2012</v>
      </c>
    </row>
    <row r="114" spans="1:5" ht="15" thickBot="1" x14ac:dyDescent="0.35">
      <c r="A114" s="21" t="s">
        <v>258</v>
      </c>
      <c r="B114" s="34" t="s">
        <v>259</v>
      </c>
      <c r="C114" s="9" t="s">
        <v>64</v>
      </c>
      <c r="D114" s="10" t="s">
        <v>31</v>
      </c>
      <c r="E114" s="1">
        <v>2012</v>
      </c>
    </row>
    <row r="115" spans="1:5" ht="15" thickBot="1" x14ac:dyDescent="0.35">
      <c r="A115" s="7" t="s">
        <v>260</v>
      </c>
      <c r="B115" s="8" t="s">
        <v>261</v>
      </c>
      <c r="C115" s="8" t="s">
        <v>30</v>
      </c>
      <c r="D115" s="10" t="s">
        <v>31</v>
      </c>
      <c r="E115" s="1">
        <v>2012</v>
      </c>
    </row>
    <row r="116" spans="1:5" ht="15" thickBot="1" x14ac:dyDescent="0.35">
      <c r="A116" s="7" t="s">
        <v>262</v>
      </c>
      <c r="B116" s="8" t="s">
        <v>263</v>
      </c>
      <c r="C116" s="9" t="s">
        <v>30</v>
      </c>
      <c r="D116" s="10" t="s">
        <v>31</v>
      </c>
      <c r="E116" s="1">
        <v>2012</v>
      </c>
    </row>
    <row r="117" spans="1:5" ht="15" thickBot="1" x14ac:dyDescent="0.35">
      <c r="A117" s="7" t="s">
        <v>264</v>
      </c>
      <c r="B117" s="8" t="s">
        <v>265</v>
      </c>
      <c r="C117" s="9" t="s">
        <v>30</v>
      </c>
      <c r="D117" s="10" t="s">
        <v>31</v>
      </c>
      <c r="E117" s="1">
        <v>2012</v>
      </c>
    </row>
    <row r="118" spans="1:5" ht="15" thickBot="1" x14ac:dyDescent="0.35">
      <c r="A118" s="21" t="s">
        <v>266</v>
      </c>
      <c r="B118" s="34" t="s">
        <v>267</v>
      </c>
      <c r="C118" s="8" t="s">
        <v>64</v>
      </c>
      <c r="D118" s="10" t="s">
        <v>31</v>
      </c>
      <c r="E118" s="1">
        <v>2012</v>
      </c>
    </row>
    <row r="119" spans="1:5" ht="15" thickBot="1" x14ac:dyDescent="0.35">
      <c r="A119" s="21" t="s">
        <v>268</v>
      </c>
      <c r="B119" s="8" t="s">
        <v>269</v>
      </c>
      <c r="C119" s="9" t="s">
        <v>36</v>
      </c>
      <c r="D119" s="10" t="s">
        <v>31</v>
      </c>
      <c r="E119" s="1">
        <v>2012</v>
      </c>
    </row>
    <row r="120" spans="1:5" ht="15" thickBot="1" x14ac:dyDescent="0.35">
      <c r="A120" s="7" t="s">
        <v>270</v>
      </c>
      <c r="B120" s="8" t="s">
        <v>271</v>
      </c>
      <c r="C120" s="8" t="s">
        <v>30</v>
      </c>
      <c r="D120" s="10" t="s">
        <v>31</v>
      </c>
      <c r="E120" s="1">
        <v>2012</v>
      </c>
    </row>
    <row r="121" spans="1:5" ht="15" thickBot="1" x14ac:dyDescent="0.35">
      <c r="A121" s="21" t="s">
        <v>272</v>
      </c>
      <c r="B121" s="8" t="s">
        <v>273</v>
      </c>
      <c r="C121" s="8" t="s">
        <v>36</v>
      </c>
      <c r="D121" s="10" t="s">
        <v>31</v>
      </c>
      <c r="E121" s="1">
        <v>2012</v>
      </c>
    </row>
    <row r="122" spans="1:5" ht="15" thickBot="1" x14ac:dyDescent="0.35">
      <c r="A122" s="7" t="s">
        <v>274</v>
      </c>
      <c r="B122" s="8" t="s">
        <v>275</v>
      </c>
      <c r="C122" s="8" t="s">
        <v>49</v>
      </c>
      <c r="D122" s="10" t="s">
        <v>31</v>
      </c>
      <c r="E122" s="1">
        <v>2012</v>
      </c>
    </row>
    <row r="123" spans="1:5" ht="15" thickBot="1" x14ac:dyDescent="0.35">
      <c r="A123" s="7" t="s">
        <v>276</v>
      </c>
      <c r="B123" s="8" t="s">
        <v>277</v>
      </c>
      <c r="C123" s="8" t="s">
        <v>30</v>
      </c>
      <c r="D123" s="10" t="s">
        <v>31</v>
      </c>
      <c r="E123" s="1">
        <v>2012</v>
      </c>
    </row>
    <row r="124" spans="1:5" ht="15" thickBot="1" x14ac:dyDescent="0.35">
      <c r="A124" s="7" t="s">
        <v>278</v>
      </c>
      <c r="B124" s="8" t="s">
        <v>279</v>
      </c>
      <c r="C124" s="9" t="s">
        <v>30</v>
      </c>
      <c r="D124" s="10" t="s">
        <v>31</v>
      </c>
      <c r="E124" s="1">
        <v>2012</v>
      </c>
    </row>
    <row r="125" spans="1:5" ht="15" thickBot="1" x14ac:dyDescent="0.35">
      <c r="A125" s="7" t="s">
        <v>280</v>
      </c>
      <c r="B125" s="8" t="s">
        <v>281</v>
      </c>
      <c r="C125" s="8" t="s">
        <v>30</v>
      </c>
      <c r="D125" s="10" t="s">
        <v>31</v>
      </c>
      <c r="E125" s="1">
        <v>2012</v>
      </c>
    </row>
    <row r="126" spans="1:5" ht="15" thickBot="1" x14ac:dyDescent="0.35">
      <c r="A126" s="7" t="s">
        <v>282</v>
      </c>
      <c r="B126" s="8" t="s">
        <v>283</v>
      </c>
      <c r="C126" s="9" t="s">
        <v>49</v>
      </c>
      <c r="D126" s="10" t="s">
        <v>31</v>
      </c>
      <c r="E126" s="1">
        <v>2012</v>
      </c>
    </row>
    <row r="127" spans="1:5" ht="15" thickBot="1" x14ac:dyDescent="0.35">
      <c r="A127" s="21" t="s">
        <v>284</v>
      </c>
      <c r="B127" s="34" t="s">
        <v>285</v>
      </c>
      <c r="C127" s="9" t="s">
        <v>64</v>
      </c>
      <c r="D127" s="10" t="s">
        <v>31</v>
      </c>
      <c r="E127" s="1">
        <v>2012</v>
      </c>
    </row>
    <row r="128" spans="1:5" ht="15" thickBot="1" x14ac:dyDescent="0.35">
      <c r="A128" s="7" t="s">
        <v>286</v>
      </c>
      <c r="B128" s="8" t="s">
        <v>287</v>
      </c>
      <c r="C128" s="9" t="s">
        <v>49</v>
      </c>
      <c r="D128" s="10" t="s">
        <v>31</v>
      </c>
      <c r="E128" s="1">
        <v>2012</v>
      </c>
    </row>
    <row r="129" spans="1:5" ht="15" thickBot="1" x14ac:dyDescent="0.35">
      <c r="A129" s="7" t="s">
        <v>288</v>
      </c>
      <c r="B129" s="8" t="s">
        <v>289</v>
      </c>
      <c r="C129" s="9" t="s">
        <v>30</v>
      </c>
      <c r="D129" s="10" t="s">
        <v>31</v>
      </c>
      <c r="E129" s="1">
        <v>2012</v>
      </c>
    </row>
    <row r="130" spans="1:5" ht="15" thickBot="1" x14ac:dyDescent="0.35">
      <c r="A130" s="15" t="s">
        <v>290</v>
      </c>
      <c r="B130" s="8" t="s">
        <v>291</v>
      </c>
      <c r="C130" s="9" t="s">
        <v>30</v>
      </c>
      <c r="D130" s="10" t="s">
        <v>31</v>
      </c>
      <c r="E130" s="1">
        <v>2012</v>
      </c>
    </row>
    <row r="131" spans="1:5" ht="15" thickBot="1" x14ac:dyDescent="0.35">
      <c r="A131" s="21" t="s">
        <v>292</v>
      </c>
      <c r="B131" s="8" t="s">
        <v>293</v>
      </c>
      <c r="C131" s="9" t="s">
        <v>36</v>
      </c>
      <c r="D131" s="10" t="s">
        <v>31</v>
      </c>
      <c r="E131" s="1">
        <v>2012</v>
      </c>
    </row>
    <row r="132" spans="1:5" ht="15" thickBot="1" x14ac:dyDescent="0.35">
      <c r="A132" s="7" t="s">
        <v>294</v>
      </c>
      <c r="B132" s="8" t="s">
        <v>295</v>
      </c>
      <c r="C132" s="8" t="s">
        <v>30</v>
      </c>
      <c r="D132" s="10" t="s">
        <v>31</v>
      </c>
      <c r="E132" s="1">
        <v>2012</v>
      </c>
    </row>
    <row r="133" spans="1:5" ht="15" thickBot="1" x14ac:dyDescent="0.35">
      <c r="A133" s="21" t="s">
        <v>296</v>
      </c>
      <c r="B133" s="16" t="s">
        <v>297</v>
      </c>
      <c r="C133" s="9" t="s">
        <v>36</v>
      </c>
      <c r="D133" s="10" t="s">
        <v>31</v>
      </c>
      <c r="E133" s="1">
        <v>2012</v>
      </c>
    </row>
    <row r="134" spans="1:5" ht="15" thickBot="1" x14ac:dyDescent="0.35">
      <c r="A134" s="7" t="s">
        <v>298</v>
      </c>
      <c r="B134" s="17" t="s">
        <v>299</v>
      </c>
      <c r="C134" s="9" t="s">
        <v>30</v>
      </c>
      <c r="D134" s="10" t="s">
        <v>105</v>
      </c>
      <c r="E134" s="1">
        <v>2012</v>
      </c>
    </row>
    <row r="135" spans="1:5" ht="15" thickBot="1" x14ac:dyDescent="0.35">
      <c r="A135" s="7" t="s">
        <v>300</v>
      </c>
      <c r="B135" s="8" t="s">
        <v>301</v>
      </c>
      <c r="C135" s="8" t="s">
        <v>36</v>
      </c>
      <c r="D135" s="10" t="s">
        <v>31</v>
      </c>
      <c r="E135" s="1">
        <v>2012</v>
      </c>
    </row>
    <row r="136" spans="1:5" ht="15" thickBot="1" x14ac:dyDescent="0.35">
      <c r="A136" s="7" t="s">
        <v>302</v>
      </c>
      <c r="B136" s="8" t="s">
        <v>303</v>
      </c>
      <c r="C136" s="8" t="s">
        <v>36</v>
      </c>
      <c r="D136" s="10" t="s">
        <v>31</v>
      </c>
      <c r="E136" s="1">
        <v>2012</v>
      </c>
    </row>
    <row r="137" spans="1:5" ht="15" thickBot="1" x14ac:dyDescent="0.35">
      <c r="A137" s="7" t="s">
        <v>304</v>
      </c>
      <c r="B137" s="8" t="s">
        <v>305</v>
      </c>
      <c r="C137" s="9" t="s">
        <v>49</v>
      </c>
      <c r="D137" s="10" t="s">
        <v>31</v>
      </c>
      <c r="E137" s="1">
        <v>2012</v>
      </c>
    </row>
    <row r="138" spans="1:5" ht="15" thickBot="1" x14ac:dyDescent="0.35">
      <c r="A138" s="7" t="s">
        <v>306</v>
      </c>
      <c r="B138" s="8" t="s">
        <v>307</v>
      </c>
      <c r="C138" s="9" t="s">
        <v>30</v>
      </c>
      <c r="D138" s="10" t="s">
        <v>31</v>
      </c>
      <c r="E138" s="1">
        <v>2012</v>
      </c>
    </row>
    <row r="139" spans="1:5" ht="15" thickBot="1" x14ac:dyDescent="0.35">
      <c r="A139" s="7" t="s">
        <v>308</v>
      </c>
      <c r="B139" s="8" t="s">
        <v>309</v>
      </c>
      <c r="C139" s="8" t="s">
        <v>30</v>
      </c>
      <c r="D139" s="10" t="s">
        <v>31</v>
      </c>
      <c r="E139" s="1">
        <v>2012</v>
      </c>
    </row>
    <row r="140" spans="1:5" ht="15" thickBot="1" x14ac:dyDescent="0.35">
      <c r="A140" s="7" t="s">
        <v>310</v>
      </c>
      <c r="B140" s="8" t="s">
        <v>311</v>
      </c>
      <c r="C140" s="9" t="s">
        <v>30</v>
      </c>
      <c r="D140" s="10" t="s">
        <v>31</v>
      </c>
      <c r="E140" s="1">
        <v>2012</v>
      </c>
    </row>
    <row r="141" spans="1:5" ht="15" thickBot="1" x14ac:dyDescent="0.35">
      <c r="A141" s="7" t="s">
        <v>312</v>
      </c>
      <c r="B141" s="8" t="s">
        <v>313</v>
      </c>
      <c r="C141" s="8" t="s">
        <v>36</v>
      </c>
      <c r="D141" s="10" t="s">
        <v>31</v>
      </c>
      <c r="E141" s="1">
        <v>2012</v>
      </c>
    </row>
    <row r="142" spans="1:5" ht="15" thickBot="1" x14ac:dyDescent="0.35">
      <c r="A142" s="21" t="s">
        <v>314</v>
      </c>
      <c r="B142" s="34" t="s">
        <v>315</v>
      </c>
      <c r="C142" s="9" t="s">
        <v>64</v>
      </c>
      <c r="D142" s="10" t="s">
        <v>31</v>
      </c>
      <c r="E142" s="1">
        <v>2012</v>
      </c>
    </row>
    <row r="143" spans="1:5" ht="15" thickBot="1" x14ac:dyDescent="0.35">
      <c r="A143" s="21" t="s">
        <v>316</v>
      </c>
      <c r="B143" s="34" t="s">
        <v>317</v>
      </c>
      <c r="C143" s="9" t="s">
        <v>64</v>
      </c>
      <c r="D143" s="10" t="s">
        <v>31</v>
      </c>
      <c r="E143" s="1">
        <v>2012</v>
      </c>
    </row>
    <row r="144" spans="1:5" ht="15" thickBot="1" x14ac:dyDescent="0.35">
      <c r="A144" s="7" t="s">
        <v>318</v>
      </c>
      <c r="B144" s="8" t="s">
        <v>319</v>
      </c>
      <c r="C144" s="9" t="s">
        <v>30</v>
      </c>
      <c r="D144" s="10" t="s">
        <v>31</v>
      </c>
      <c r="E144" s="1">
        <v>2012</v>
      </c>
    </row>
    <row r="145" spans="1:5" ht="15" thickBot="1" x14ac:dyDescent="0.35">
      <c r="A145" s="7" t="s">
        <v>320</v>
      </c>
      <c r="B145" s="8" t="s">
        <v>321</v>
      </c>
      <c r="C145" s="9" t="s">
        <v>30</v>
      </c>
      <c r="D145" s="10" t="s">
        <v>31</v>
      </c>
      <c r="E145" s="1">
        <v>2012</v>
      </c>
    </row>
    <row r="146" spans="1:5" ht="15" thickBot="1" x14ac:dyDescent="0.35">
      <c r="A146" s="7" t="s">
        <v>322</v>
      </c>
      <c r="B146" s="8" t="s">
        <v>323</v>
      </c>
      <c r="C146" s="9" t="s">
        <v>49</v>
      </c>
      <c r="D146" s="10" t="s">
        <v>31</v>
      </c>
      <c r="E146" s="1">
        <v>2012</v>
      </c>
    </row>
    <row r="147" spans="1:5" ht="15" thickBot="1" x14ac:dyDescent="0.35">
      <c r="A147" s="21" t="s">
        <v>324</v>
      </c>
      <c r="B147" s="8" t="s">
        <v>325</v>
      </c>
      <c r="C147" s="8" t="s">
        <v>36</v>
      </c>
      <c r="D147" s="10" t="s">
        <v>31</v>
      </c>
      <c r="E147" s="1">
        <v>2012</v>
      </c>
    </row>
    <row r="148" spans="1:5" ht="15" thickBot="1" x14ac:dyDescent="0.35">
      <c r="A148" s="21" t="s">
        <v>326</v>
      </c>
      <c r="B148" s="8" t="s">
        <v>327</v>
      </c>
      <c r="C148" s="9" t="s">
        <v>36</v>
      </c>
      <c r="D148" s="10" t="s">
        <v>31</v>
      </c>
      <c r="E148" s="1">
        <v>2012</v>
      </c>
    </row>
    <row r="149" spans="1:5" ht="15" thickBot="1" x14ac:dyDescent="0.35">
      <c r="A149" s="21" t="s">
        <v>328</v>
      </c>
      <c r="B149" s="8" t="s">
        <v>329</v>
      </c>
      <c r="C149" s="8" t="s">
        <v>36</v>
      </c>
      <c r="D149" s="10" t="s">
        <v>31</v>
      </c>
      <c r="E149" s="1">
        <v>2012</v>
      </c>
    </row>
    <row r="150" spans="1:5" ht="15" thickBot="1" x14ac:dyDescent="0.35">
      <c r="A150" s="7" t="s">
        <v>330</v>
      </c>
      <c r="B150" s="8" t="s">
        <v>331</v>
      </c>
      <c r="C150" s="9" t="s">
        <v>30</v>
      </c>
      <c r="D150" s="10" t="s">
        <v>31</v>
      </c>
      <c r="E150" s="1">
        <v>2012</v>
      </c>
    </row>
    <row r="151" spans="1:5" x14ac:dyDescent="0.3">
      <c r="A151" s="7" t="s">
        <v>332</v>
      </c>
      <c r="B151" s="8" t="s">
        <v>333</v>
      </c>
      <c r="C151" s="9" t="s">
        <v>30</v>
      </c>
      <c r="D151" s="10" t="s">
        <v>31</v>
      </c>
      <c r="E151" s="1">
        <v>2012</v>
      </c>
    </row>
    <row r="152" spans="1:5" x14ac:dyDescent="0.3">
      <c r="A152" s="7" t="s">
        <v>334</v>
      </c>
      <c r="B152" s="34" t="s">
        <v>335</v>
      </c>
      <c r="C152" s="8" t="s">
        <v>64</v>
      </c>
      <c r="D152" s="18" t="s">
        <v>31</v>
      </c>
      <c r="E152" s="1">
        <v>2013</v>
      </c>
    </row>
    <row r="153" spans="1:5" ht="15" thickBot="1" x14ac:dyDescent="0.35">
      <c r="A153" s="7" t="s">
        <v>336</v>
      </c>
      <c r="B153" s="34" t="s">
        <v>337</v>
      </c>
      <c r="C153" s="8" t="s">
        <v>64</v>
      </c>
      <c r="D153" s="18" t="s">
        <v>31</v>
      </c>
      <c r="E153" s="1">
        <v>2013</v>
      </c>
    </row>
    <row r="154" spans="1:5" x14ac:dyDescent="0.3">
      <c r="A154" s="7" t="s">
        <v>338</v>
      </c>
      <c r="B154" s="34" t="s">
        <v>339</v>
      </c>
      <c r="C154" s="9" t="s">
        <v>49</v>
      </c>
      <c r="D154" s="18" t="s">
        <v>31</v>
      </c>
      <c r="E154" s="1">
        <v>2013</v>
      </c>
    </row>
    <row r="155" spans="1:5" ht="15" thickBot="1" x14ac:dyDescent="0.35">
      <c r="A155" s="7" t="s">
        <v>341</v>
      </c>
      <c r="B155" s="34" t="s">
        <v>342</v>
      </c>
      <c r="C155" s="8" t="s">
        <v>343</v>
      </c>
      <c r="D155" s="18" t="s">
        <v>31</v>
      </c>
      <c r="E155" s="1">
        <v>2013</v>
      </c>
    </row>
    <row r="156" spans="1:5" x14ac:dyDescent="0.3">
      <c r="A156" s="21" t="s">
        <v>344</v>
      </c>
      <c r="B156" s="19" t="s">
        <v>345</v>
      </c>
      <c r="C156" s="9" t="s">
        <v>30</v>
      </c>
      <c r="D156" s="18" t="s">
        <v>31</v>
      </c>
      <c r="E156" s="1">
        <v>2013</v>
      </c>
    </row>
    <row r="157" spans="1:5" ht="15" thickBot="1" x14ac:dyDescent="0.35">
      <c r="A157" s="21" t="s">
        <v>346</v>
      </c>
      <c r="B157" s="34" t="s">
        <v>347</v>
      </c>
      <c r="C157" s="8" t="s">
        <v>30</v>
      </c>
      <c r="D157" s="7" t="s">
        <v>31</v>
      </c>
      <c r="E157" s="1">
        <v>2013</v>
      </c>
    </row>
    <row r="158" spans="1:5" x14ac:dyDescent="0.3">
      <c r="A158" s="21" t="s">
        <v>349</v>
      </c>
      <c r="B158" s="34" t="s">
        <v>350</v>
      </c>
      <c r="C158" s="9" t="s">
        <v>30</v>
      </c>
      <c r="D158" s="18" t="s">
        <v>31</v>
      </c>
      <c r="E158" s="1">
        <v>2013</v>
      </c>
    </row>
    <row r="159" spans="1:5" ht="15" thickBot="1" x14ac:dyDescent="0.35">
      <c r="A159" s="21" t="s">
        <v>351</v>
      </c>
      <c r="B159" s="34" t="s">
        <v>352</v>
      </c>
      <c r="C159" s="8" t="s">
        <v>30</v>
      </c>
      <c r="D159" s="18" t="s">
        <v>31</v>
      </c>
      <c r="E159" s="1">
        <v>2013</v>
      </c>
    </row>
    <row r="160" spans="1:5" ht="15" thickBot="1" x14ac:dyDescent="0.35">
      <c r="A160" s="21" t="s">
        <v>353</v>
      </c>
      <c r="B160" s="34" t="s">
        <v>354</v>
      </c>
      <c r="C160" s="9" t="s">
        <v>30</v>
      </c>
      <c r="D160" s="7" t="s">
        <v>31</v>
      </c>
      <c r="E160" s="1">
        <v>2013</v>
      </c>
    </row>
    <row r="161" spans="1:5" x14ac:dyDescent="0.3">
      <c r="A161" s="21" t="s">
        <v>355</v>
      </c>
      <c r="B161" s="34" t="s">
        <v>356</v>
      </c>
      <c r="C161" s="9" t="s">
        <v>30</v>
      </c>
      <c r="D161" s="7" t="s">
        <v>31</v>
      </c>
      <c r="E161" s="1">
        <v>2013</v>
      </c>
    </row>
    <row r="162" spans="1:5" ht="15" thickBot="1" x14ac:dyDescent="0.35">
      <c r="A162" s="7" t="s">
        <v>357</v>
      </c>
      <c r="B162" s="34" t="s">
        <v>358</v>
      </c>
      <c r="C162" s="8" t="s">
        <v>49</v>
      </c>
      <c r="D162" s="18" t="s">
        <v>31</v>
      </c>
      <c r="E162" s="1">
        <v>2013</v>
      </c>
    </row>
    <row r="163" spans="1:5" x14ac:dyDescent="0.3">
      <c r="A163" s="21" t="s">
        <v>359</v>
      </c>
      <c r="B163" s="34" t="s">
        <v>360</v>
      </c>
      <c r="C163" s="9" t="s">
        <v>30</v>
      </c>
      <c r="D163" s="7" t="s">
        <v>31</v>
      </c>
      <c r="E163" s="1">
        <v>2013</v>
      </c>
    </row>
    <row r="164" spans="1:5" ht="15" thickBot="1" x14ac:dyDescent="0.35">
      <c r="A164" s="7" t="s">
        <v>361</v>
      </c>
      <c r="B164" s="34" t="s">
        <v>362</v>
      </c>
      <c r="C164" s="8" t="s">
        <v>49</v>
      </c>
      <c r="D164" s="18" t="s">
        <v>31</v>
      </c>
      <c r="E164" s="1">
        <v>2013</v>
      </c>
    </row>
    <row r="165" spans="1:5" ht="15" thickBot="1" x14ac:dyDescent="0.35">
      <c r="A165" s="7" t="s">
        <v>363</v>
      </c>
      <c r="B165" s="205" t="s">
        <v>364</v>
      </c>
      <c r="C165" s="9" t="s">
        <v>30</v>
      </c>
      <c r="D165" s="7" t="s">
        <v>31</v>
      </c>
      <c r="E165" s="1">
        <v>2013</v>
      </c>
    </row>
    <row r="166" spans="1:5" ht="15" thickBot="1" x14ac:dyDescent="0.35">
      <c r="A166" s="7" t="s">
        <v>365</v>
      </c>
      <c r="B166" s="205" t="s">
        <v>366</v>
      </c>
      <c r="C166" s="9" t="s">
        <v>30</v>
      </c>
      <c r="D166" s="7" t="s">
        <v>31</v>
      </c>
      <c r="E166" s="1">
        <v>2013</v>
      </c>
    </row>
    <row r="167" spans="1:5" ht="15" thickBot="1" x14ac:dyDescent="0.35">
      <c r="A167" s="7" t="s">
        <v>367</v>
      </c>
      <c r="B167" s="34" t="s">
        <v>368</v>
      </c>
      <c r="C167" s="9" t="s">
        <v>64</v>
      </c>
      <c r="D167" s="18" t="s">
        <v>31</v>
      </c>
      <c r="E167" s="1">
        <v>2013</v>
      </c>
    </row>
    <row r="168" spans="1:5" x14ac:dyDescent="0.3">
      <c r="A168" s="7" t="s">
        <v>369</v>
      </c>
      <c r="B168" s="34" t="s">
        <v>370</v>
      </c>
      <c r="C168" s="9" t="s">
        <v>36</v>
      </c>
      <c r="D168" s="18" t="s">
        <v>31</v>
      </c>
      <c r="E168" s="1">
        <v>2013</v>
      </c>
    </row>
    <row r="169" spans="1:5" ht="15" thickBot="1" x14ac:dyDescent="0.35">
      <c r="A169" s="7" t="s">
        <v>371</v>
      </c>
      <c r="B169" s="34" t="s">
        <v>372</v>
      </c>
      <c r="C169" s="8" t="s">
        <v>64</v>
      </c>
      <c r="D169" s="18" t="s">
        <v>31</v>
      </c>
      <c r="E169" s="1">
        <v>2013</v>
      </c>
    </row>
    <row r="170" spans="1:5" ht="15" thickBot="1" x14ac:dyDescent="0.35">
      <c r="A170" s="7" t="s">
        <v>373</v>
      </c>
      <c r="B170" s="34" t="s">
        <v>374</v>
      </c>
      <c r="C170" s="9" t="s">
        <v>49</v>
      </c>
      <c r="D170" s="18" t="s">
        <v>31</v>
      </c>
      <c r="E170" s="1">
        <v>2013</v>
      </c>
    </row>
    <row r="171" spans="1:5" x14ac:dyDescent="0.3">
      <c r="A171" s="7" t="s">
        <v>375</v>
      </c>
      <c r="B171" s="34" t="s">
        <v>376</v>
      </c>
      <c r="C171" s="9" t="s">
        <v>36</v>
      </c>
      <c r="D171" s="18" t="s">
        <v>31</v>
      </c>
      <c r="E171" s="1">
        <v>2013</v>
      </c>
    </row>
    <row r="172" spans="1:5" ht="15" thickBot="1" x14ac:dyDescent="0.35">
      <c r="A172" s="7" t="s">
        <v>377</v>
      </c>
      <c r="B172" s="34" t="s">
        <v>378</v>
      </c>
      <c r="C172" s="8" t="s">
        <v>343</v>
      </c>
      <c r="D172" s="18" t="s">
        <v>31</v>
      </c>
      <c r="E172" s="1">
        <v>2013</v>
      </c>
    </row>
    <row r="173" spans="1:5" x14ac:dyDescent="0.3">
      <c r="A173" s="7" t="s">
        <v>379</v>
      </c>
      <c r="B173" s="34" t="s">
        <v>380</v>
      </c>
      <c r="C173" s="9" t="s">
        <v>36</v>
      </c>
      <c r="D173" s="18" t="s">
        <v>31</v>
      </c>
      <c r="E173" s="1">
        <v>2013</v>
      </c>
    </row>
    <row r="174" spans="1:5" ht="15" thickBot="1" x14ac:dyDescent="0.35">
      <c r="A174" s="7" t="s">
        <v>381</v>
      </c>
      <c r="B174" s="34" t="s">
        <v>382</v>
      </c>
      <c r="C174" s="8" t="s">
        <v>36</v>
      </c>
      <c r="D174" s="7" t="s">
        <v>31</v>
      </c>
      <c r="E174" s="1">
        <v>2013</v>
      </c>
    </row>
    <row r="175" spans="1:5" x14ac:dyDescent="0.3">
      <c r="A175" s="21" t="s">
        <v>383</v>
      </c>
      <c r="B175" s="34" t="s">
        <v>384</v>
      </c>
      <c r="C175" s="9" t="s">
        <v>30</v>
      </c>
      <c r="D175" s="7" t="s">
        <v>31</v>
      </c>
      <c r="E175" s="1">
        <v>2013</v>
      </c>
    </row>
    <row r="176" spans="1:5" ht="15" thickBot="1" x14ac:dyDescent="0.35">
      <c r="A176" s="21" t="s">
        <v>385</v>
      </c>
      <c r="B176" s="34" t="s">
        <v>386</v>
      </c>
      <c r="C176" s="8" t="s">
        <v>30</v>
      </c>
      <c r="D176" s="7" t="s">
        <v>31</v>
      </c>
      <c r="E176" s="1">
        <v>2013</v>
      </c>
    </row>
    <row r="177" spans="1:5" ht="15" thickBot="1" x14ac:dyDescent="0.35">
      <c r="A177" s="21" t="s">
        <v>387</v>
      </c>
      <c r="B177" s="34" t="s">
        <v>388</v>
      </c>
      <c r="C177" s="9" t="s">
        <v>30</v>
      </c>
      <c r="D177" s="18" t="s">
        <v>31</v>
      </c>
      <c r="E177" s="1">
        <v>2013</v>
      </c>
    </row>
    <row r="178" spans="1:5" ht="15" thickBot="1" x14ac:dyDescent="0.35">
      <c r="A178" s="7" t="s">
        <v>389</v>
      </c>
      <c r="B178" s="34" t="s">
        <v>390</v>
      </c>
      <c r="C178" s="9" t="s">
        <v>36</v>
      </c>
      <c r="D178" s="7" t="s">
        <v>31</v>
      </c>
      <c r="E178" s="1">
        <v>2013</v>
      </c>
    </row>
    <row r="179" spans="1:5" ht="15" thickBot="1" x14ac:dyDescent="0.35">
      <c r="A179" s="7" t="s">
        <v>391</v>
      </c>
      <c r="B179" s="34" t="s">
        <v>392</v>
      </c>
      <c r="C179" s="9" t="s">
        <v>36</v>
      </c>
      <c r="D179" s="18" t="s">
        <v>31</v>
      </c>
      <c r="E179" s="1">
        <v>2013</v>
      </c>
    </row>
    <row r="180" spans="1:5" ht="15" thickBot="1" x14ac:dyDescent="0.35">
      <c r="A180" s="21" t="s">
        <v>393</v>
      </c>
      <c r="B180" s="34" t="s">
        <v>394</v>
      </c>
      <c r="C180" s="9" t="s">
        <v>30</v>
      </c>
      <c r="D180" s="7" t="s">
        <v>31</v>
      </c>
      <c r="E180" s="1">
        <v>2013</v>
      </c>
    </row>
    <row r="181" spans="1:5" ht="15" thickBot="1" x14ac:dyDescent="0.35">
      <c r="A181" s="7" t="s">
        <v>395</v>
      </c>
      <c r="B181" s="34" t="s">
        <v>396</v>
      </c>
      <c r="C181" s="9" t="s">
        <v>49</v>
      </c>
      <c r="D181" s="18" t="s">
        <v>31</v>
      </c>
      <c r="E181" s="1">
        <v>2013</v>
      </c>
    </row>
    <row r="182" spans="1:5" x14ac:dyDescent="0.3">
      <c r="A182" s="7" t="s">
        <v>397</v>
      </c>
      <c r="B182" s="8" t="s">
        <v>398</v>
      </c>
      <c r="C182" s="9" t="s">
        <v>64</v>
      </c>
      <c r="D182" s="18" t="s">
        <v>31</v>
      </c>
      <c r="E182" s="1">
        <v>2013</v>
      </c>
    </row>
    <row r="183" spans="1:5" ht="15" thickBot="1" x14ac:dyDescent="0.35">
      <c r="A183" s="7" t="s">
        <v>399</v>
      </c>
      <c r="B183" s="8" t="s">
        <v>400</v>
      </c>
      <c r="C183" s="8" t="s">
        <v>49</v>
      </c>
      <c r="D183" s="18" t="s">
        <v>31</v>
      </c>
      <c r="E183" s="1">
        <v>2013</v>
      </c>
    </row>
    <row r="184" spans="1:5" ht="15" thickBot="1" x14ac:dyDescent="0.35">
      <c r="A184" s="7" t="s">
        <v>401</v>
      </c>
      <c r="B184" s="34" t="s">
        <v>402</v>
      </c>
      <c r="C184" s="9" t="s">
        <v>36</v>
      </c>
      <c r="D184" s="18" t="s">
        <v>31</v>
      </c>
      <c r="E184" s="1">
        <v>2013</v>
      </c>
    </row>
    <row r="185" spans="1:5" ht="15" thickBot="1" x14ac:dyDescent="0.35">
      <c r="A185" s="7" t="s">
        <v>403</v>
      </c>
      <c r="B185" s="8" t="s">
        <v>404</v>
      </c>
      <c r="C185" s="9" t="s">
        <v>30</v>
      </c>
      <c r="D185" s="7" t="s">
        <v>31</v>
      </c>
      <c r="E185" s="1">
        <v>2013</v>
      </c>
    </row>
    <row r="186" spans="1:5" ht="15" thickBot="1" x14ac:dyDescent="0.35">
      <c r="A186" s="21" t="s">
        <v>405</v>
      </c>
      <c r="B186" s="34" t="s">
        <v>406</v>
      </c>
      <c r="C186" s="9" t="s">
        <v>30</v>
      </c>
      <c r="D186" s="18" t="s">
        <v>31</v>
      </c>
      <c r="E186" s="1">
        <v>2013</v>
      </c>
    </row>
    <row r="187" spans="1:5" ht="15" thickBot="1" x14ac:dyDescent="0.35">
      <c r="A187" s="21" t="s">
        <v>407</v>
      </c>
      <c r="B187" s="205" t="s">
        <v>408</v>
      </c>
      <c r="C187" s="9" t="s">
        <v>36</v>
      </c>
      <c r="D187" s="7" t="s">
        <v>31</v>
      </c>
      <c r="E187" s="1">
        <v>2013</v>
      </c>
    </row>
    <row r="188" spans="1:5" ht="15" thickBot="1" x14ac:dyDescent="0.35">
      <c r="A188" s="21" t="s">
        <v>409</v>
      </c>
      <c r="B188" s="34" t="s">
        <v>410</v>
      </c>
      <c r="C188" s="9" t="s">
        <v>30</v>
      </c>
      <c r="D188" s="18" t="s">
        <v>31</v>
      </c>
      <c r="E188" s="1">
        <v>2013</v>
      </c>
    </row>
    <row r="189" spans="1:5" ht="15" thickBot="1" x14ac:dyDescent="0.35">
      <c r="A189" s="7" t="s">
        <v>411</v>
      </c>
      <c r="B189" s="34" t="s">
        <v>412</v>
      </c>
      <c r="C189" s="9" t="s">
        <v>36</v>
      </c>
      <c r="D189" s="18" t="s">
        <v>31</v>
      </c>
      <c r="E189" s="1">
        <v>2013</v>
      </c>
    </row>
    <row r="190" spans="1:5" ht="15" thickBot="1" x14ac:dyDescent="0.35">
      <c r="A190" s="21" t="s">
        <v>413</v>
      </c>
      <c r="B190" s="34" t="s">
        <v>414</v>
      </c>
      <c r="C190" s="9" t="s">
        <v>30</v>
      </c>
      <c r="D190" s="18" t="s">
        <v>31</v>
      </c>
      <c r="E190" s="1">
        <v>2013</v>
      </c>
    </row>
    <row r="191" spans="1:5" x14ac:dyDescent="0.3">
      <c r="A191" s="7" t="s">
        <v>415</v>
      </c>
      <c r="B191" s="34" t="s">
        <v>416</v>
      </c>
      <c r="C191" s="9" t="s">
        <v>343</v>
      </c>
      <c r="D191" s="18" t="s">
        <v>31</v>
      </c>
      <c r="E191" s="1">
        <v>2013</v>
      </c>
    </row>
    <row r="192" spans="1:5" ht="15" thickBot="1" x14ac:dyDescent="0.35">
      <c r="A192" s="21" t="s">
        <v>417</v>
      </c>
      <c r="B192" s="34" t="s">
        <v>418</v>
      </c>
      <c r="C192" s="8" t="s">
        <v>30</v>
      </c>
      <c r="D192" s="18" t="s">
        <v>31</v>
      </c>
      <c r="E192" s="1">
        <v>2013</v>
      </c>
    </row>
    <row r="193" spans="1:5" x14ac:dyDescent="0.3">
      <c r="A193" s="21" t="s">
        <v>419</v>
      </c>
      <c r="B193" s="34" t="s">
        <v>420</v>
      </c>
      <c r="C193" s="9" t="s">
        <v>30</v>
      </c>
      <c r="D193" s="7" t="s">
        <v>31</v>
      </c>
      <c r="E193" s="1">
        <v>2013</v>
      </c>
    </row>
    <row r="194" spans="1:5" ht="15" thickBot="1" x14ac:dyDescent="0.35">
      <c r="A194" s="21" t="s">
        <v>421</v>
      </c>
      <c r="B194" s="34" t="s">
        <v>422</v>
      </c>
      <c r="C194" s="8" t="s">
        <v>30</v>
      </c>
      <c r="D194" s="18" t="s">
        <v>31</v>
      </c>
      <c r="E194" s="1">
        <v>2013</v>
      </c>
    </row>
    <row r="195" spans="1:5" ht="15" thickBot="1" x14ac:dyDescent="0.35">
      <c r="A195" s="21" t="s">
        <v>423</v>
      </c>
      <c r="B195" s="34" t="s">
        <v>424</v>
      </c>
      <c r="C195" s="9" t="s">
        <v>30</v>
      </c>
      <c r="D195" s="18" t="s">
        <v>31</v>
      </c>
      <c r="E195" s="1">
        <v>2013</v>
      </c>
    </row>
    <row r="196" spans="1:5" ht="15" thickBot="1" x14ac:dyDescent="0.35">
      <c r="A196" s="7" t="s">
        <v>425</v>
      </c>
      <c r="B196" s="34" t="s">
        <v>426</v>
      </c>
      <c r="C196" s="9" t="s">
        <v>64</v>
      </c>
      <c r="D196" s="18" t="s">
        <v>31</v>
      </c>
      <c r="E196" s="1">
        <v>2013</v>
      </c>
    </row>
    <row r="197" spans="1:5" x14ac:dyDescent="0.3">
      <c r="A197" s="7" t="s">
        <v>427</v>
      </c>
      <c r="B197" s="34" t="s">
        <v>428</v>
      </c>
      <c r="C197" s="9" t="s">
        <v>36</v>
      </c>
      <c r="D197" s="7" t="s">
        <v>31</v>
      </c>
      <c r="E197" s="1">
        <v>2013</v>
      </c>
    </row>
    <row r="198" spans="1:5" x14ac:dyDescent="0.3">
      <c r="A198" s="7" t="s">
        <v>429</v>
      </c>
      <c r="B198" s="34" t="s">
        <v>430</v>
      </c>
      <c r="C198" s="8" t="s">
        <v>49</v>
      </c>
      <c r="D198" s="18" t="s">
        <v>31</v>
      </c>
      <c r="E198" s="1">
        <v>2013</v>
      </c>
    </row>
    <row r="199" spans="1:5" ht="15" thickBot="1" x14ac:dyDescent="0.35">
      <c r="A199" s="7" t="s">
        <v>431</v>
      </c>
      <c r="B199" s="34" t="s">
        <v>432</v>
      </c>
      <c r="C199" s="8" t="s">
        <v>36</v>
      </c>
      <c r="D199" s="7" t="s">
        <v>31</v>
      </c>
      <c r="E199" s="1">
        <v>2013</v>
      </c>
    </row>
    <row r="200" spans="1:5" ht="15" thickBot="1" x14ac:dyDescent="0.35">
      <c r="A200" s="7" t="s">
        <v>433</v>
      </c>
      <c r="B200" s="34" t="s">
        <v>434</v>
      </c>
      <c r="C200" s="9" t="s">
        <v>343</v>
      </c>
      <c r="D200" s="18" t="s">
        <v>31</v>
      </c>
      <c r="E200" s="1">
        <v>2013</v>
      </c>
    </row>
    <row r="201" spans="1:5" ht="15" thickBot="1" x14ac:dyDescent="0.35">
      <c r="A201" s="21" t="s">
        <v>435</v>
      </c>
      <c r="B201" s="34" t="s">
        <v>436</v>
      </c>
      <c r="C201" s="9" t="s">
        <v>30</v>
      </c>
      <c r="D201" s="18" t="s">
        <v>31</v>
      </c>
      <c r="E201" s="1">
        <v>2013</v>
      </c>
    </row>
    <row r="202" spans="1:5" ht="15" thickBot="1" x14ac:dyDescent="0.35">
      <c r="A202" s="21" t="s">
        <v>437</v>
      </c>
      <c r="B202" s="34" t="s">
        <v>438</v>
      </c>
      <c r="C202" s="9" t="s">
        <v>30</v>
      </c>
      <c r="D202" s="18" t="s">
        <v>31</v>
      </c>
      <c r="E202" s="1">
        <v>2013</v>
      </c>
    </row>
    <row r="203" spans="1:5" x14ac:dyDescent="0.3">
      <c r="A203" s="21" t="s">
        <v>439</v>
      </c>
      <c r="B203" s="34" t="s">
        <v>440</v>
      </c>
      <c r="C203" s="9" t="s">
        <v>30</v>
      </c>
      <c r="D203" s="7" t="s">
        <v>31</v>
      </c>
      <c r="E203" s="1">
        <v>2013</v>
      </c>
    </row>
    <row r="204" spans="1:5" ht="15" thickBot="1" x14ac:dyDescent="0.35">
      <c r="A204" s="21" t="s">
        <v>441</v>
      </c>
      <c r="B204" s="19" t="s">
        <v>442</v>
      </c>
      <c r="C204" s="8" t="s">
        <v>36</v>
      </c>
      <c r="D204" s="18" t="s">
        <v>31</v>
      </c>
      <c r="E204" s="1">
        <v>2013</v>
      </c>
    </row>
    <row r="205" spans="1:5" ht="15" thickBot="1" x14ac:dyDescent="0.35">
      <c r="A205" s="7" t="s">
        <v>443</v>
      </c>
      <c r="B205" s="34" t="s">
        <v>444</v>
      </c>
      <c r="C205" s="9" t="s">
        <v>343</v>
      </c>
      <c r="D205" s="18" t="s">
        <v>31</v>
      </c>
      <c r="E205" s="1">
        <v>2013</v>
      </c>
    </row>
    <row r="206" spans="1:5" ht="15" thickBot="1" x14ac:dyDescent="0.35">
      <c r="A206" s="7" t="s">
        <v>445</v>
      </c>
      <c r="B206" s="34" t="s">
        <v>446</v>
      </c>
      <c r="C206" s="9" t="s">
        <v>343</v>
      </c>
      <c r="D206" s="18" t="s">
        <v>31</v>
      </c>
      <c r="E206" s="1">
        <v>2013</v>
      </c>
    </row>
    <row r="207" spans="1:5" ht="15" thickBot="1" x14ac:dyDescent="0.35">
      <c r="A207" s="21" t="s">
        <v>447</v>
      </c>
      <c r="B207" s="34" t="s">
        <v>448</v>
      </c>
      <c r="C207" s="9" t="s">
        <v>30</v>
      </c>
      <c r="D207" s="18" t="s">
        <v>31</v>
      </c>
      <c r="E207" s="1">
        <v>2013</v>
      </c>
    </row>
    <row r="208" spans="1:5" ht="15" thickBot="1" x14ac:dyDescent="0.35">
      <c r="A208" s="7" t="s">
        <v>449</v>
      </c>
      <c r="B208" s="34" t="s">
        <v>450</v>
      </c>
      <c r="C208" s="9" t="s">
        <v>36</v>
      </c>
      <c r="D208" s="18" t="s">
        <v>31</v>
      </c>
      <c r="E208" s="1">
        <v>2013</v>
      </c>
    </row>
    <row r="209" spans="1:5" ht="15" thickBot="1" x14ac:dyDescent="0.35">
      <c r="A209" s="21" t="s">
        <v>451</v>
      </c>
      <c r="B209" s="34" t="s">
        <v>452</v>
      </c>
      <c r="C209" s="9" t="s">
        <v>30</v>
      </c>
      <c r="D209" s="7" t="s">
        <v>31</v>
      </c>
      <c r="E209" s="1">
        <v>2013</v>
      </c>
    </row>
    <row r="210" spans="1:5" ht="15" thickBot="1" x14ac:dyDescent="0.35">
      <c r="A210" s="7" t="s">
        <v>453</v>
      </c>
      <c r="B210" s="34" t="s">
        <v>454</v>
      </c>
      <c r="C210" s="9" t="s">
        <v>36</v>
      </c>
      <c r="D210" s="18" t="s">
        <v>31</v>
      </c>
      <c r="E210" s="1">
        <v>2013</v>
      </c>
    </row>
    <row r="211" spans="1:5" ht="15" thickBot="1" x14ac:dyDescent="0.35">
      <c r="A211" s="21" t="s">
        <v>455</v>
      </c>
      <c r="B211" s="34" t="s">
        <v>456</v>
      </c>
      <c r="C211" s="9" t="s">
        <v>30</v>
      </c>
      <c r="D211" s="7" t="s">
        <v>31</v>
      </c>
      <c r="E211" s="1">
        <v>2013</v>
      </c>
    </row>
    <row r="212" spans="1:5" x14ac:dyDescent="0.3">
      <c r="A212" s="7" t="s">
        <v>459</v>
      </c>
      <c r="B212" s="34" t="s">
        <v>460</v>
      </c>
      <c r="C212" s="9" t="s">
        <v>36</v>
      </c>
      <c r="D212" s="18" t="s">
        <v>31</v>
      </c>
      <c r="E212" s="1">
        <v>2013</v>
      </c>
    </row>
    <row r="213" spans="1:5" ht="15" thickBot="1" x14ac:dyDescent="0.35">
      <c r="A213" s="7" t="s">
        <v>461</v>
      </c>
      <c r="B213" s="34" t="s">
        <v>462</v>
      </c>
      <c r="C213" s="8" t="s">
        <v>343</v>
      </c>
      <c r="D213" s="18" t="s">
        <v>31</v>
      </c>
      <c r="E213" s="1">
        <v>2013</v>
      </c>
    </row>
    <row r="214" spans="1:5" ht="15" thickBot="1" x14ac:dyDescent="0.35">
      <c r="A214" s="7" t="s">
        <v>463</v>
      </c>
      <c r="B214" s="34" t="s">
        <v>464</v>
      </c>
      <c r="C214" s="9" t="s">
        <v>36</v>
      </c>
      <c r="D214" s="7" t="s">
        <v>31</v>
      </c>
      <c r="E214" s="1">
        <v>2013</v>
      </c>
    </row>
    <row r="215" spans="1:5" ht="15" thickBot="1" x14ac:dyDescent="0.35">
      <c r="A215" s="7" t="s">
        <v>465</v>
      </c>
      <c r="B215" s="205" t="s">
        <v>466</v>
      </c>
      <c r="C215" s="9" t="s">
        <v>30</v>
      </c>
      <c r="D215" s="18" t="s">
        <v>31</v>
      </c>
      <c r="E215" s="1">
        <v>2013</v>
      </c>
    </row>
    <row r="216" spans="1:5" ht="15" thickBot="1" x14ac:dyDescent="0.35">
      <c r="A216" s="7" t="s">
        <v>467</v>
      </c>
      <c r="B216" s="34" t="s">
        <v>468</v>
      </c>
      <c r="C216" s="9" t="s">
        <v>343</v>
      </c>
      <c r="D216" s="18" t="s">
        <v>31</v>
      </c>
      <c r="E216" s="1">
        <v>2013</v>
      </c>
    </row>
    <row r="217" spans="1:5" ht="15" thickBot="1" x14ac:dyDescent="0.35">
      <c r="A217" s="7" t="s">
        <v>469</v>
      </c>
      <c r="B217" s="34" t="s">
        <v>470</v>
      </c>
      <c r="C217" s="9" t="s">
        <v>36</v>
      </c>
      <c r="D217" s="18" t="s">
        <v>31</v>
      </c>
      <c r="E217" s="1">
        <v>2013</v>
      </c>
    </row>
    <row r="218" spans="1:5" x14ac:dyDescent="0.3">
      <c r="A218" s="7" t="s">
        <v>471</v>
      </c>
      <c r="B218" s="205" t="s">
        <v>472</v>
      </c>
      <c r="C218" s="9" t="s">
        <v>30</v>
      </c>
      <c r="D218" s="18" t="s">
        <v>31</v>
      </c>
      <c r="E218" s="1">
        <v>2013</v>
      </c>
    </row>
    <row r="219" spans="1:5" ht="15" thickBot="1" x14ac:dyDescent="0.35">
      <c r="A219" s="7" t="s">
        <v>473</v>
      </c>
      <c r="B219" s="34" t="s">
        <v>474</v>
      </c>
      <c r="C219" s="8" t="s">
        <v>343</v>
      </c>
      <c r="D219" s="18" t="s">
        <v>31</v>
      </c>
      <c r="E219" s="1">
        <v>2013</v>
      </c>
    </row>
    <row r="220" spans="1:5" x14ac:dyDescent="0.3">
      <c r="A220" s="21" t="s">
        <v>475</v>
      </c>
      <c r="B220" s="34" t="s">
        <v>476</v>
      </c>
      <c r="C220" s="9" t="s">
        <v>30</v>
      </c>
      <c r="D220" s="7" t="s">
        <v>31</v>
      </c>
      <c r="E220" s="1">
        <v>2013</v>
      </c>
    </row>
    <row r="221" spans="1:5" x14ac:dyDescent="0.3">
      <c r="A221" s="21" t="s">
        <v>477</v>
      </c>
      <c r="B221" s="34" t="s">
        <v>478</v>
      </c>
      <c r="C221" s="8" t="s">
        <v>30</v>
      </c>
      <c r="D221" s="18" t="s">
        <v>31</v>
      </c>
      <c r="E221" s="1">
        <v>2013</v>
      </c>
    </row>
    <row r="222" spans="1:5" x14ac:dyDescent="0.3">
      <c r="A222" s="21" t="s">
        <v>479</v>
      </c>
      <c r="B222" s="34" t="s">
        <v>480</v>
      </c>
      <c r="C222" s="8" t="s">
        <v>30</v>
      </c>
      <c r="D222" s="18" t="s">
        <v>31</v>
      </c>
      <c r="E222" s="1">
        <v>2013</v>
      </c>
    </row>
    <row r="223" spans="1:5" ht="15" thickBot="1" x14ac:dyDescent="0.35">
      <c r="A223" s="21" t="s">
        <v>481</v>
      </c>
      <c r="B223" s="34" t="s">
        <v>482</v>
      </c>
      <c r="C223" s="8" t="s">
        <v>30</v>
      </c>
      <c r="D223" s="7" t="s">
        <v>31</v>
      </c>
      <c r="E223" s="1">
        <v>2013</v>
      </c>
    </row>
    <row r="224" spans="1:5" ht="15" thickBot="1" x14ac:dyDescent="0.35">
      <c r="A224" s="21" t="s">
        <v>483</v>
      </c>
      <c r="B224" s="34" t="s">
        <v>484</v>
      </c>
      <c r="C224" s="9" t="s">
        <v>30</v>
      </c>
      <c r="D224" s="7" t="s">
        <v>31</v>
      </c>
      <c r="E224" s="1">
        <v>2013</v>
      </c>
    </row>
    <row r="225" spans="1:5" ht="15" thickBot="1" x14ac:dyDescent="0.35">
      <c r="A225" s="21" t="s">
        <v>485</v>
      </c>
      <c r="B225" s="34" t="s">
        <v>486</v>
      </c>
      <c r="C225" s="9" t="s">
        <v>30</v>
      </c>
      <c r="D225" s="18" t="s">
        <v>31</v>
      </c>
      <c r="E225" s="1">
        <v>2013</v>
      </c>
    </row>
    <row r="226" spans="1:5" ht="15" thickBot="1" x14ac:dyDescent="0.35">
      <c r="A226" s="7" t="s">
        <v>487</v>
      </c>
      <c r="B226" s="34" t="s">
        <v>488</v>
      </c>
      <c r="C226" s="9" t="s">
        <v>64</v>
      </c>
      <c r="D226" s="18" t="s">
        <v>31</v>
      </c>
      <c r="E226" s="1">
        <v>2013</v>
      </c>
    </row>
    <row r="227" spans="1:5" ht="15" thickBot="1" x14ac:dyDescent="0.35">
      <c r="A227" s="7" t="s">
        <v>489</v>
      </c>
      <c r="B227" s="34" t="s">
        <v>490</v>
      </c>
      <c r="C227" s="9" t="s">
        <v>49</v>
      </c>
      <c r="D227" s="18" t="s">
        <v>31</v>
      </c>
      <c r="E227" s="1">
        <v>2013</v>
      </c>
    </row>
    <row r="228" spans="1:5" ht="15" thickBot="1" x14ac:dyDescent="0.35">
      <c r="A228" s="7" t="s">
        <v>491</v>
      </c>
      <c r="B228" s="34" t="s">
        <v>492</v>
      </c>
      <c r="C228" s="9" t="s">
        <v>64</v>
      </c>
      <c r="D228" s="18" t="s">
        <v>31</v>
      </c>
      <c r="E228" s="1">
        <v>2013</v>
      </c>
    </row>
    <row r="229" spans="1:5" ht="15" thickBot="1" x14ac:dyDescent="0.35">
      <c r="A229" s="7" t="s">
        <v>493</v>
      </c>
      <c r="B229" s="34" t="s">
        <v>494</v>
      </c>
      <c r="C229" s="9" t="s">
        <v>343</v>
      </c>
      <c r="D229" s="18" t="s">
        <v>31</v>
      </c>
      <c r="E229" s="1">
        <v>2013</v>
      </c>
    </row>
    <row r="230" spans="1:5" ht="15" thickBot="1" x14ac:dyDescent="0.35">
      <c r="A230" s="7" t="s">
        <v>495</v>
      </c>
      <c r="B230" s="205" t="s">
        <v>496</v>
      </c>
      <c r="C230" s="9" t="s">
        <v>36</v>
      </c>
      <c r="D230" s="7" t="s">
        <v>31</v>
      </c>
      <c r="E230" s="1">
        <v>2013</v>
      </c>
    </row>
    <row r="231" spans="1:5" x14ac:dyDescent="0.3">
      <c r="A231" s="7" t="s">
        <v>497</v>
      </c>
      <c r="B231" s="34" t="s">
        <v>498</v>
      </c>
      <c r="C231" s="9" t="s">
        <v>36</v>
      </c>
      <c r="D231" s="7" t="s">
        <v>31</v>
      </c>
      <c r="E231" s="1">
        <v>2013</v>
      </c>
    </row>
    <row r="232" spans="1:5" x14ac:dyDescent="0.3">
      <c r="A232" s="21" t="s">
        <v>499</v>
      </c>
      <c r="B232" s="34" t="s">
        <v>500</v>
      </c>
      <c r="C232" s="8" t="s">
        <v>30</v>
      </c>
      <c r="D232" s="18" t="s">
        <v>31</v>
      </c>
      <c r="E232" s="1">
        <v>2013</v>
      </c>
    </row>
    <row r="233" spans="1:5" ht="15" thickBot="1" x14ac:dyDescent="0.35">
      <c r="A233" s="7" t="s">
        <v>501</v>
      </c>
      <c r="B233" s="34" t="s">
        <v>502</v>
      </c>
      <c r="C233" s="8" t="s">
        <v>36</v>
      </c>
      <c r="D233" s="18" t="s">
        <v>31</v>
      </c>
      <c r="E233" s="1">
        <v>2013</v>
      </c>
    </row>
    <row r="234" spans="1:5" x14ac:dyDescent="0.3">
      <c r="A234" s="7" t="s">
        <v>503</v>
      </c>
      <c r="B234" s="34" t="s">
        <v>504</v>
      </c>
      <c r="C234" s="9" t="s">
        <v>36</v>
      </c>
      <c r="D234" s="7" t="s">
        <v>31</v>
      </c>
      <c r="E234" s="1">
        <v>2013</v>
      </c>
    </row>
    <row r="235" spans="1:5" x14ac:dyDescent="0.3">
      <c r="A235" s="21" t="s">
        <v>505</v>
      </c>
      <c r="B235" s="34" t="s">
        <v>506</v>
      </c>
      <c r="C235" s="8" t="s">
        <v>30</v>
      </c>
      <c r="D235" s="18" t="s">
        <v>31</v>
      </c>
      <c r="E235" s="1">
        <v>2013</v>
      </c>
    </row>
    <row r="236" spans="1:5" x14ac:dyDescent="0.3">
      <c r="A236" s="7" t="s">
        <v>507</v>
      </c>
      <c r="B236" s="34" t="s">
        <v>508</v>
      </c>
      <c r="C236" s="8" t="s">
        <v>36</v>
      </c>
      <c r="D236" s="7" t="s">
        <v>31</v>
      </c>
      <c r="E236" s="1">
        <v>2013</v>
      </c>
    </row>
    <row r="237" spans="1:5" ht="15" thickBot="1" x14ac:dyDescent="0.35">
      <c r="A237" s="21" t="s">
        <v>509</v>
      </c>
      <c r="B237" s="34" t="s">
        <v>510</v>
      </c>
      <c r="C237" s="8" t="s">
        <v>30</v>
      </c>
      <c r="D237" s="7" t="s">
        <v>31</v>
      </c>
      <c r="E237" s="1">
        <v>2013</v>
      </c>
    </row>
    <row r="238" spans="1:5" ht="15" thickBot="1" x14ac:dyDescent="0.35">
      <c r="A238" s="7" t="s">
        <v>511</v>
      </c>
      <c r="B238" s="34" t="s">
        <v>512</v>
      </c>
      <c r="C238" s="9" t="s">
        <v>64</v>
      </c>
      <c r="D238" s="18" t="s">
        <v>31</v>
      </c>
      <c r="E238" s="1">
        <v>2013</v>
      </c>
    </row>
    <row r="239" spans="1:5" ht="15" thickBot="1" x14ac:dyDescent="0.35">
      <c r="A239" s="22" t="s">
        <v>513</v>
      </c>
      <c r="B239" s="8" t="s">
        <v>514</v>
      </c>
      <c r="C239" s="9" t="s">
        <v>30</v>
      </c>
      <c r="D239" s="18" t="s">
        <v>31</v>
      </c>
      <c r="E239" s="1">
        <v>2013</v>
      </c>
    </row>
    <row r="240" spans="1:5" ht="15" thickBot="1" x14ac:dyDescent="0.35">
      <c r="A240" s="7" t="s">
        <v>515</v>
      </c>
      <c r="B240" s="34" t="s">
        <v>516</v>
      </c>
      <c r="C240" s="9" t="s">
        <v>36</v>
      </c>
      <c r="D240" s="7" t="s">
        <v>31</v>
      </c>
      <c r="E240" s="1">
        <v>2013</v>
      </c>
    </row>
    <row r="241" spans="1:5" ht="15" thickBot="1" x14ac:dyDescent="0.35">
      <c r="A241" s="7" t="s">
        <v>517</v>
      </c>
      <c r="B241" s="34" t="s">
        <v>518</v>
      </c>
      <c r="C241" s="9" t="s">
        <v>36</v>
      </c>
      <c r="D241" s="18" t="s">
        <v>31</v>
      </c>
      <c r="E241" s="1">
        <v>2013</v>
      </c>
    </row>
    <row r="242" spans="1:5" x14ac:dyDescent="0.3">
      <c r="A242" s="7" t="s">
        <v>519</v>
      </c>
      <c r="B242" s="34" t="s">
        <v>520</v>
      </c>
      <c r="C242" s="9" t="s">
        <v>49</v>
      </c>
      <c r="D242" s="18" t="s">
        <v>31</v>
      </c>
      <c r="E242" s="1">
        <v>2013</v>
      </c>
    </row>
    <row r="243" spans="1:5" x14ac:dyDescent="0.3">
      <c r="A243" s="21" t="s">
        <v>521</v>
      </c>
      <c r="B243" s="34" t="s">
        <v>522</v>
      </c>
      <c r="C243" s="8" t="s">
        <v>30</v>
      </c>
      <c r="D243" s="18" t="s">
        <v>31</v>
      </c>
      <c r="E243" s="1">
        <v>2013</v>
      </c>
    </row>
    <row r="244" spans="1:5" ht="15" thickBot="1" x14ac:dyDescent="0.35">
      <c r="A244" s="7" t="s">
        <v>523</v>
      </c>
      <c r="B244" s="34" t="s">
        <v>524</v>
      </c>
      <c r="C244" s="8" t="s">
        <v>36</v>
      </c>
      <c r="D244" s="18" t="s">
        <v>31</v>
      </c>
      <c r="E244" s="1">
        <v>2013</v>
      </c>
    </row>
    <row r="245" spans="1:5" ht="15" thickBot="1" x14ac:dyDescent="0.35">
      <c r="A245" s="21" t="s">
        <v>525</v>
      </c>
      <c r="B245" s="34" t="s">
        <v>526</v>
      </c>
      <c r="C245" s="9" t="s">
        <v>30</v>
      </c>
      <c r="D245" s="18" t="s">
        <v>31</v>
      </c>
      <c r="E245" s="1">
        <v>2013</v>
      </c>
    </row>
    <row r="246" spans="1:5" x14ac:dyDescent="0.3">
      <c r="A246" s="7" t="s">
        <v>527</v>
      </c>
      <c r="B246" s="34" t="s">
        <v>528</v>
      </c>
      <c r="C246" s="9" t="s">
        <v>36</v>
      </c>
      <c r="D246" s="18" t="s">
        <v>31</v>
      </c>
      <c r="E246" s="1">
        <v>2013</v>
      </c>
    </row>
    <row r="247" spans="1:5" x14ac:dyDescent="0.3">
      <c r="A247" s="7" t="s">
        <v>529</v>
      </c>
      <c r="B247" s="19" t="s">
        <v>530</v>
      </c>
      <c r="C247" s="8" t="s">
        <v>36</v>
      </c>
      <c r="D247" s="7" t="s">
        <v>31</v>
      </c>
      <c r="E247" s="1">
        <v>2013</v>
      </c>
    </row>
    <row r="248" spans="1:5" ht="15" thickBot="1" x14ac:dyDescent="0.35">
      <c r="A248" s="21" t="s">
        <v>531</v>
      </c>
      <c r="B248" s="34" t="s">
        <v>532</v>
      </c>
      <c r="C248" s="8" t="s">
        <v>30</v>
      </c>
      <c r="D248" s="7" t="s">
        <v>31</v>
      </c>
      <c r="E248" s="1">
        <v>2013</v>
      </c>
    </row>
    <row r="249" spans="1:5" ht="15" thickBot="1" x14ac:dyDescent="0.35">
      <c r="A249" s="7" t="s">
        <v>533</v>
      </c>
      <c r="B249" s="34" t="s">
        <v>534</v>
      </c>
      <c r="C249" s="9" t="s">
        <v>64</v>
      </c>
      <c r="D249" s="18" t="s">
        <v>31</v>
      </c>
      <c r="E249" s="1">
        <v>2013</v>
      </c>
    </row>
    <row r="250" spans="1:5" ht="15" thickBot="1" x14ac:dyDescent="0.35">
      <c r="A250" s="7" t="s">
        <v>535</v>
      </c>
      <c r="B250" s="34" t="s">
        <v>536</v>
      </c>
      <c r="C250" s="9" t="s">
        <v>49</v>
      </c>
      <c r="D250" s="18" t="s">
        <v>31</v>
      </c>
      <c r="E250" s="1">
        <v>2013</v>
      </c>
    </row>
    <row r="251" spans="1:5" ht="15" thickBot="1" x14ac:dyDescent="0.35">
      <c r="A251" s="7" t="s">
        <v>537</v>
      </c>
      <c r="B251" s="34" t="s">
        <v>538</v>
      </c>
      <c r="C251" s="9" t="s">
        <v>36</v>
      </c>
      <c r="D251" s="18" t="s">
        <v>31</v>
      </c>
      <c r="E251" s="1">
        <v>2013</v>
      </c>
    </row>
    <row r="252" spans="1:5" ht="15" thickBot="1" x14ac:dyDescent="0.35">
      <c r="A252" s="7" t="s">
        <v>539</v>
      </c>
      <c r="B252" s="34" t="s">
        <v>540</v>
      </c>
      <c r="C252" s="9" t="s">
        <v>36</v>
      </c>
      <c r="D252" s="18" t="s">
        <v>31</v>
      </c>
      <c r="E252" s="1">
        <v>2013</v>
      </c>
    </row>
    <row r="253" spans="1:5" ht="15" thickBot="1" x14ac:dyDescent="0.35">
      <c r="A253" s="7" t="s">
        <v>541</v>
      </c>
      <c r="B253" s="34" t="s">
        <v>542</v>
      </c>
      <c r="C253" s="9" t="s">
        <v>36</v>
      </c>
      <c r="D253" s="7" t="s">
        <v>31</v>
      </c>
      <c r="E253" s="1">
        <v>2013</v>
      </c>
    </row>
    <row r="254" spans="1:5" ht="15" thickBot="1" x14ac:dyDescent="0.35">
      <c r="A254" s="21" t="s">
        <v>543</v>
      </c>
      <c r="B254" s="34" t="s">
        <v>544</v>
      </c>
      <c r="C254" s="9" t="s">
        <v>30</v>
      </c>
      <c r="D254" s="18" t="s">
        <v>31</v>
      </c>
      <c r="E254" s="1">
        <v>2013</v>
      </c>
    </row>
    <row r="255" spans="1:5" ht="15" thickBot="1" x14ac:dyDescent="0.35">
      <c r="A255" s="7" t="s">
        <v>545</v>
      </c>
      <c r="B255" s="34" t="s">
        <v>546</v>
      </c>
      <c r="C255" s="9" t="s">
        <v>36</v>
      </c>
      <c r="D255" s="18" t="s">
        <v>31</v>
      </c>
      <c r="E255" s="1">
        <v>2013</v>
      </c>
    </row>
    <row r="256" spans="1:5" ht="15" thickBot="1" x14ac:dyDescent="0.35">
      <c r="A256" s="7" t="s">
        <v>547</v>
      </c>
      <c r="B256" s="34" t="s">
        <v>548</v>
      </c>
      <c r="C256" s="9" t="s">
        <v>49</v>
      </c>
      <c r="D256" s="18" t="s">
        <v>31</v>
      </c>
      <c r="E256" s="1">
        <v>2013</v>
      </c>
    </row>
    <row r="257" spans="1:5" x14ac:dyDescent="0.3">
      <c r="A257" s="7" t="s">
        <v>549</v>
      </c>
      <c r="B257" s="34" t="s">
        <v>550</v>
      </c>
      <c r="C257" s="9" t="s">
        <v>343</v>
      </c>
      <c r="D257" s="18" t="s">
        <v>31</v>
      </c>
      <c r="E257" s="1">
        <v>2013</v>
      </c>
    </row>
    <row r="258" spans="1:5" ht="15" thickBot="1" x14ac:dyDescent="0.35">
      <c r="A258" s="21" t="s">
        <v>551</v>
      </c>
      <c r="B258" s="34" t="s">
        <v>552</v>
      </c>
      <c r="C258" s="8" t="s">
        <v>30</v>
      </c>
      <c r="D258" s="18" t="s">
        <v>31</v>
      </c>
      <c r="E258" s="1">
        <v>2013</v>
      </c>
    </row>
    <row r="259" spans="1:5" ht="15" thickBot="1" x14ac:dyDescent="0.35">
      <c r="A259" s="7" t="s">
        <v>553</v>
      </c>
      <c r="B259" s="34" t="s">
        <v>554</v>
      </c>
      <c r="C259" s="9" t="s">
        <v>64</v>
      </c>
      <c r="D259" s="18" t="s">
        <v>31</v>
      </c>
      <c r="E259" s="1">
        <v>2013</v>
      </c>
    </row>
    <row r="260" spans="1:5" ht="15" thickBot="1" x14ac:dyDescent="0.35">
      <c r="A260" s="7" t="s">
        <v>555</v>
      </c>
      <c r="B260" s="34" t="s">
        <v>556</v>
      </c>
      <c r="C260" s="9" t="s">
        <v>36</v>
      </c>
      <c r="D260" s="18" t="s">
        <v>31</v>
      </c>
      <c r="E260" s="1">
        <v>2013</v>
      </c>
    </row>
    <row r="261" spans="1:5" ht="15" thickBot="1" x14ac:dyDescent="0.35">
      <c r="A261" s="7" t="s">
        <v>557</v>
      </c>
      <c r="B261" s="34" t="s">
        <v>558</v>
      </c>
      <c r="C261" s="9" t="s">
        <v>64</v>
      </c>
      <c r="D261" s="18" t="s">
        <v>31</v>
      </c>
      <c r="E261" s="1">
        <v>2013</v>
      </c>
    </row>
    <row r="262" spans="1:5" ht="15" thickBot="1" x14ac:dyDescent="0.35">
      <c r="A262" s="7" t="s">
        <v>559</v>
      </c>
      <c r="B262" s="34" t="s">
        <v>560</v>
      </c>
      <c r="C262" s="9" t="s">
        <v>36</v>
      </c>
      <c r="D262" s="7" t="s">
        <v>31</v>
      </c>
      <c r="E262" s="1">
        <v>2013</v>
      </c>
    </row>
    <row r="263" spans="1:5" ht="15" thickBot="1" x14ac:dyDescent="0.35">
      <c r="A263" s="21" t="s">
        <v>561</v>
      </c>
      <c r="B263" s="34" t="s">
        <v>562</v>
      </c>
      <c r="C263" s="9" t="s">
        <v>30</v>
      </c>
      <c r="D263" s="7" t="s">
        <v>31</v>
      </c>
      <c r="E263" s="1">
        <v>2013</v>
      </c>
    </row>
    <row r="264" spans="1:5" x14ac:dyDescent="0.3">
      <c r="A264" s="21" t="s">
        <v>563</v>
      </c>
      <c r="B264" s="34" t="s">
        <v>564</v>
      </c>
      <c r="C264" s="9" t="s">
        <v>30</v>
      </c>
      <c r="D264" s="18" t="s">
        <v>31</v>
      </c>
      <c r="E264" s="1">
        <v>2013</v>
      </c>
    </row>
    <row r="265" spans="1:5" ht="15" thickBot="1" x14ac:dyDescent="0.35">
      <c r="A265" s="21" t="s">
        <v>565</v>
      </c>
      <c r="B265" s="205" t="s">
        <v>566</v>
      </c>
      <c r="C265" s="8" t="s">
        <v>30</v>
      </c>
      <c r="D265" s="7" t="s">
        <v>31</v>
      </c>
      <c r="E265" s="1">
        <v>2013</v>
      </c>
    </row>
    <row r="266" spans="1:5" x14ac:dyDescent="0.3">
      <c r="A266" s="21" t="s">
        <v>567</v>
      </c>
      <c r="B266" s="34" t="s">
        <v>568</v>
      </c>
      <c r="C266" s="9" t="s">
        <v>30</v>
      </c>
      <c r="D266" s="18" t="s">
        <v>31</v>
      </c>
      <c r="E266" s="1">
        <v>2013</v>
      </c>
    </row>
    <row r="267" spans="1:5" x14ac:dyDescent="0.3">
      <c r="A267" s="7" t="s">
        <v>569</v>
      </c>
      <c r="B267" s="8" t="s">
        <v>570</v>
      </c>
      <c r="C267" s="8" t="s">
        <v>36</v>
      </c>
      <c r="D267" s="7" t="s">
        <v>31</v>
      </c>
      <c r="E267" s="1">
        <v>2013</v>
      </c>
    </row>
    <row r="268" spans="1:5" ht="15" thickBot="1" x14ac:dyDescent="0.35">
      <c r="A268" s="7" t="s">
        <v>571</v>
      </c>
      <c r="B268" s="34" t="s">
        <v>572</v>
      </c>
      <c r="C268" s="8" t="s">
        <v>64</v>
      </c>
      <c r="D268" s="18" t="s">
        <v>31</v>
      </c>
      <c r="E268" s="1">
        <v>2013</v>
      </c>
    </row>
    <row r="269" spans="1:5" ht="15" thickBot="1" x14ac:dyDescent="0.35">
      <c r="A269" s="21" t="s">
        <v>573</v>
      </c>
      <c r="B269" s="34" t="s">
        <v>574</v>
      </c>
      <c r="C269" s="9" t="s">
        <v>30</v>
      </c>
      <c r="D269" s="18" t="s">
        <v>31</v>
      </c>
      <c r="E269" s="1">
        <v>2013</v>
      </c>
    </row>
    <row r="270" spans="1:5" ht="15" thickBot="1" x14ac:dyDescent="0.35">
      <c r="A270" s="7" t="s">
        <v>575</v>
      </c>
      <c r="B270" s="34" t="s">
        <v>576</v>
      </c>
      <c r="C270" s="9" t="s">
        <v>49</v>
      </c>
      <c r="D270" s="18" t="s">
        <v>31</v>
      </c>
      <c r="E270" s="1">
        <v>2013</v>
      </c>
    </row>
    <row r="271" spans="1:5" ht="15" thickBot="1" x14ac:dyDescent="0.35">
      <c r="A271" s="22" t="s">
        <v>577</v>
      </c>
      <c r="B271" s="8" t="s">
        <v>578</v>
      </c>
      <c r="C271" s="9" t="s">
        <v>36</v>
      </c>
      <c r="D271" s="7" t="s">
        <v>31</v>
      </c>
      <c r="E271" s="1">
        <v>2013</v>
      </c>
    </row>
    <row r="272" spans="1:5" x14ac:dyDescent="0.3">
      <c r="A272" s="21" t="s">
        <v>579</v>
      </c>
      <c r="B272" s="34" t="s">
        <v>580</v>
      </c>
      <c r="C272" s="9" t="s">
        <v>30</v>
      </c>
      <c r="D272" s="7" t="s">
        <v>31</v>
      </c>
      <c r="E272" s="1">
        <v>2013</v>
      </c>
    </row>
    <row r="273" spans="1:5" x14ac:dyDescent="0.3">
      <c r="A273" s="21" t="s">
        <v>581</v>
      </c>
      <c r="B273" s="19" t="s">
        <v>582</v>
      </c>
      <c r="C273" s="8" t="s">
        <v>30</v>
      </c>
      <c r="D273" s="18" t="s">
        <v>31</v>
      </c>
      <c r="E273" s="1">
        <v>2013</v>
      </c>
    </row>
    <row r="274" spans="1:5" x14ac:dyDescent="0.3">
      <c r="A274" s="21" t="s">
        <v>583</v>
      </c>
      <c r="B274" s="34" t="s">
        <v>584</v>
      </c>
      <c r="C274" s="8" t="s">
        <v>30</v>
      </c>
      <c r="D274" s="18" t="s">
        <v>31</v>
      </c>
      <c r="E274" s="1">
        <v>2013</v>
      </c>
    </row>
    <row r="275" spans="1:5" ht="15" thickBot="1" x14ac:dyDescent="0.35">
      <c r="A275" s="7" t="s">
        <v>585</v>
      </c>
      <c r="B275" s="34" t="s">
        <v>586</v>
      </c>
      <c r="C275" s="8" t="s">
        <v>49</v>
      </c>
      <c r="D275" s="18" t="s">
        <v>31</v>
      </c>
      <c r="E275" s="1">
        <v>2013</v>
      </c>
    </row>
    <row r="276" spans="1:5" ht="15" thickBot="1" x14ac:dyDescent="0.35">
      <c r="A276" s="7" t="s">
        <v>587</v>
      </c>
      <c r="B276" s="34" t="s">
        <v>588</v>
      </c>
      <c r="C276" s="9" t="s">
        <v>343</v>
      </c>
      <c r="D276" s="18" t="s">
        <v>31</v>
      </c>
      <c r="E276" s="1">
        <v>2013</v>
      </c>
    </row>
    <row r="277" spans="1:5" ht="15" thickBot="1" x14ac:dyDescent="0.35">
      <c r="A277" s="21" t="s">
        <v>589</v>
      </c>
      <c r="B277" s="34" t="s">
        <v>590</v>
      </c>
      <c r="C277" s="9" t="s">
        <v>30</v>
      </c>
      <c r="D277" s="7" t="s">
        <v>31</v>
      </c>
      <c r="E277" s="1">
        <v>2013</v>
      </c>
    </row>
    <row r="278" spans="1:5" ht="15" thickBot="1" x14ac:dyDescent="0.35">
      <c r="A278" s="7" t="s">
        <v>591</v>
      </c>
      <c r="B278" s="34" t="s">
        <v>592</v>
      </c>
      <c r="C278" s="9" t="s">
        <v>343</v>
      </c>
      <c r="D278" s="18" t="s">
        <v>31</v>
      </c>
      <c r="E278" s="1">
        <v>2013</v>
      </c>
    </row>
    <row r="279" spans="1:5" ht="15" thickBot="1" x14ac:dyDescent="0.35">
      <c r="A279" s="7" t="s">
        <v>593</v>
      </c>
      <c r="B279" s="34" t="s">
        <v>594</v>
      </c>
      <c r="C279" s="9" t="s">
        <v>36</v>
      </c>
      <c r="D279" s="18" t="s">
        <v>31</v>
      </c>
      <c r="E279" s="1">
        <v>2013</v>
      </c>
    </row>
    <row r="280" spans="1:5" ht="15" thickBot="1" x14ac:dyDescent="0.35">
      <c r="A280" s="33" t="s">
        <v>595</v>
      </c>
      <c r="B280" s="34" t="s">
        <v>596</v>
      </c>
      <c r="C280" s="9" t="s">
        <v>30</v>
      </c>
      <c r="D280" s="18" t="s">
        <v>31</v>
      </c>
      <c r="E280" s="1">
        <v>2013</v>
      </c>
    </row>
    <row r="281" spans="1:5" ht="15" thickBot="1" x14ac:dyDescent="0.35">
      <c r="A281" s="7" t="s">
        <v>597</v>
      </c>
      <c r="B281" s="34" t="s">
        <v>598</v>
      </c>
      <c r="C281" s="9" t="s">
        <v>36</v>
      </c>
      <c r="D281" s="7" t="s">
        <v>31</v>
      </c>
      <c r="E281" s="1">
        <v>2013</v>
      </c>
    </row>
    <row r="282" spans="1:5" ht="15" thickBot="1" x14ac:dyDescent="0.35">
      <c r="A282" s="7" t="s">
        <v>599</v>
      </c>
      <c r="B282" s="34" t="s">
        <v>600</v>
      </c>
      <c r="C282" s="9" t="s">
        <v>36</v>
      </c>
      <c r="D282" s="7" t="s">
        <v>31</v>
      </c>
      <c r="E282" s="1">
        <v>2013</v>
      </c>
    </row>
    <row r="283" spans="1:5" x14ac:dyDescent="0.3">
      <c r="A283" s="7" t="s">
        <v>601</v>
      </c>
      <c r="B283" s="34" t="s">
        <v>602</v>
      </c>
      <c r="C283" s="9" t="s">
        <v>64</v>
      </c>
      <c r="D283" s="18" t="s">
        <v>31</v>
      </c>
      <c r="E283" s="1">
        <v>2013</v>
      </c>
    </row>
    <row r="284" spans="1:5" ht="15" thickBot="1" x14ac:dyDescent="0.35">
      <c r="A284" s="7" t="s">
        <v>603</v>
      </c>
      <c r="B284" s="34" t="s">
        <v>604</v>
      </c>
      <c r="C284" s="8" t="s">
        <v>343</v>
      </c>
      <c r="D284" s="18" t="s">
        <v>31</v>
      </c>
      <c r="E284" s="1">
        <v>2013</v>
      </c>
    </row>
    <row r="285" spans="1:5" ht="15" thickBot="1" x14ac:dyDescent="0.35">
      <c r="A285" s="21" t="s">
        <v>605</v>
      </c>
      <c r="B285" s="205" t="s">
        <v>606</v>
      </c>
      <c r="C285" s="9" t="s">
        <v>30</v>
      </c>
      <c r="D285" s="18" t="s">
        <v>31</v>
      </c>
      <c r="E285" s="1">
        <v>2013</v>
      </c>
    </row>
    <row r="286" spans="1:5" ht="15" thickBot="1" x14ac:dyDescent="0.35">
      <c r="A286" s="7" t="s">
        <v>607</v>
      </c>
      <c r="B286" s="34" t="s">
        <v>608</v>
      </c>
      <c r="C286" s="9" t="s">
        <v>49</v>
      </c>
      <c r="D286" s="18" t="s">
        <v>31</v>
      </c>
      <c r="E286" s="1">
        <v>2013</v>
      </c>
    </row>
    <row r="287" spans="1:5" ht="15" thickBot="1" x14ac:dyDescent="0.35">
      <c r="A287" s="21" t="s">
        <v>609</v>
      </c>
      <c r="B287" s="34" t="s">
        <v>610</v>
      </c>
      <c r="C287" s="9" t="s">
        <v>30</v>
      </c>
      <c r="D287" s="18" t="s">
        <v>31</v>
      </c>
      <c r="E287" s="1">
        <v>2013</v>
      </c>
    </row>
    <row r="288" spans="1:5" ht="15" thickBot="1" x14ac:dyDescent="0.35">
      <c r="A288" s="7" t="s">
        <v>611</v>
      </c>
      <c r="B288" s="34" t="s">
        <v>612</v>
      </c>
      <c r="C288" s="9" t="s">
        <v>64</v>
      </c>
      <c r="D288" s="18" t="s">
        <v>31</v>
      </c>
      <c r="E288" s="1">
        <v>2013</v>
      </c>
    </row>
    <row r="289" spans="1:5" ht="15" thickBot="1" x14ac:dyDescent="0.35">
      <c r="A289" s="7" t="s">
        <v>613</v>
      </c>
      <c r="B289" s="34" t="s">
        <v>614</v>
      </c>
      <c r="C289" s="9" t="s">
        <v>343</v>
      </c>
      <c r="D289" s="18" t="s">
        <v>31</v>
      </c>
      <c r="E289" s="1">
        <v>2013</v>
      </c>
    </row>
    <row r="290" spans="1:5" ht="15" thickBot="1" x14ac:dyDescent="0.35">
      <c r="A290" s="21" t="s">
        <v>615</v>
      </c>
      <c r="B290" s="34" t="s">
        <v>616</v>
      </c>
      <c r="C290" s="9" t="s">
        <v>30</v>
      </c>
      <c r="D290" s="18" t="s">
        <v>31</v>
      </c>
      <c r="E290" s="1">
        <v>2013</v>
      </c>
    </row>
    <row r="291" spans="1:5" x14ac:dyDescent="0.3">
      <c r="A291" s="7" t="s">
        <v>617</v>
      </c>
      <c r="B291" s="34" t="s">
        <v>618</v>
      </c>
      <c r="C291" s="9" t="s">
        <v>64</v>
      </c>
      <c r="D291" s="18" t="s">
        <v>31</v>
      </c>
      <c r="E291" s="1">
        <v>2013</v>
      </c>
    </row>
    <row r="292" spans="1:5" ht="15" thickBot="1" x14ac:dyDescent="0.35">
      <c r="A292" s="22" t="s">
        <v>619</v>
      </c>
      <c r="B292" s="8" t="s">
        <v>620</v>
      </c>
      <c r="C292" s="8" t="s">
        <v>49</v>
      </c>
      <c r="D292" s="18" t="s">
        <v>31</v>
      </c>
      <c r="E292" s="1">
        <v>2013</v>
      </c>
    </row>
    <row r="293" spans="1:5" ht="15" thickBot="1" x14ac:dyDescent="0.35">
      <c r="A293" s="21" t="s">
        <v>621</v>
      </c>
      <c r="B293" s="34" t="s">
        <v>622</v>
      </c>
      <c r="C293" s="9" t="s">
        <v>30</v>
      </c>
      <c r="D293" s="7" t="s">
        <v>31</v>
      </c>
      <c r="E293" s="1">
        <v>2013</v>
      </c>
    </row>
    <row r="294" spans="1:5" ht="15" thickBot="1" x14ac:dyDescent="0.35">
      <c r="A294" s="21" t="s">
        <v>623</v>
      </c>
      <c r="B294" s="205" t="s">
        <v>624</v>
      </c>
      <c r="C294" s="9" t="s">
        <v>30</v>
      </c>
      <c r="D294" s="7" t="s">
        <v>31</v>
      </c>
      <c r="E294" s="1">
        <v>2013</v>
      </c>
    </row>
    <row r="295" spans="1:5" ht="15" thickBot="1" x14ac:dyDescent="0.35">
      <c r="A295" s="7" t="s">
        <v>625</v>
      </c>
      <c r="B295" s="34" t="s">
        <v>626</v>
      </c>
      <c r="C295" s="9" t="s">
        <v>49</v>
      </c>
      <c r="D295" s="18" t="s">
        <v>31</v>
      </c>
      <c r="E295" s="1">
        <v>2013</v>
      </c>
    </row>
    <row r="296" spans="1:5" ht="15" thickBot="1" x14ac:dyDescent="0.35">
      <c r="A296" s="7" t="s">
        <v>627</v>
      </c>
      <c r="B296" s="34" t="s">
        <v>628</v>
      </c>
      <c r="C296" s="9" t="s">
        <v>343</v>
      </c>
      <c r="D296" s="18" t="s">
        <v>31</v>
      </c>
      <c r="E296" s="1">
        <v>2013</v>
      </c>
    </row>
    <row r="297" spans="1:5" ht="15" thickBot="1" x14ac:dyDescent="0.35">
      <c r="A297" s="7" t="s">
        <v>629</v>
      </c>
      <c r="B297" s="34" t="s">
        <v>630</v>
      </c>
      <c r="C297" s="9" t="s">
        <v>49</v>
      </c>
      <c r="D297" s="18" t="s">
        <v>31</v>
      </c>
      <c r="E297" s="1">
        <v>2013</v>
      </c>
    </row>
    <row r="298" spans="1:5" x14ac:dyDescent="0.3">
      <c r="A298" s="21" t="s">
        <v>631</v>
      </c>
      <c r="B298" s="34" t="s">
        <v>632</v>
      </c>
      <c r="C298" s="9" t="s">
        <v>30</v>
      </c>
      <c r="D298" s="7" t="s">
        <v>31</v>
      </c>
      <c r="E298" s="1">
        <v>2013</v>
      </c>
    </row>
    <row r="299" spans="1:5" x14ac:dyDescent="0.3">
      <c r="A299" s="21" t="s">
        <v>633</v>
      </c>
      <c r="B299" s="34" t="s">
        <v>634</v>
      </c>
      <c r="C299" s="8" t="s">
        <v>30</v>
      </c>
      <c r="D299" s="18" t="s">
        <v>31</v>
      </c>
      <c r="E299" s="1">
        <v>2013</v>
      </c>
    </row>
    <row r="300" spans="1:5" x14ac:dyDescent="0.3">
      <c r="A300" s="7" t="s">
        <v>635</v>
      </c>
      <c r="B300" s="34" t="s">
        <v>636</v>
      </c>
      <c r="C300" s="8" t="s">
        <v>36</v>
      </c>
      <c r="D300" s="18" t="s">
        <v>31</v>
      </c>
      <c r="E300" s="1">
        <v>2013</v>
      </c>
    </row>
    <row r="301" spans="1:5" x14ac:dyDescent="0.3">
      <c r="A301" s="7" t="s">
        <v>637</v>
      </c>
      <c r="B301" s="34" t="s">
        <v>638</v>
      </c>
      <c r="C301" s="8" t="s">
        <v>36</v>
      </c>
      <c r="D301" s="7" t="s">
        <v>31</v>
      </c>
      <c r="E301" s="1">
        <v>2013</v>
      </c>
    </row>
    <row r="302" spans="1:5" x14ac:dyDescent="0.3">
      <c r="A302" s="7" t="s">
        <v>639</v>
      </c>
      <c r="B302" s="34" t="s">
        <v>640</v>
      </c>
      <c r="C302" s="8" t="s">
        <v>64</v>
      </c>
      <c r="D302" s="18" t="s">
        <v>31</v>
      </c>
      <c r="E302" s="1">
        <v>2013</v>
      </c>
    </row>
    <row r="303" spans="1:5" ht="15" thickBot="1" x14ac:dyDescent="0.35">
      <c r="A303" s="21" t="s">
        <v>641</v>
      </c>
      <c r="B303" s="34" t="s">
        <v>642</v>
      </c>
      <c r="C303" s="8" t="s">
        <v>30</v>
      </c>
      <c r="D303" s="7" t="s">
        <v>31</v>
      </c>
      <c r="E303" s="1">
        <v>2013</v>
      </c>
    </row>
    <row r="304" spans="1:5" x14ac:dyDescent="0.3">
      <c r="A304" s="7" t="s">
        <v>643</v>
      </c>
      <c r="B304" s="34" t="s">
        <v>644</v>
      </c>
      <c r="C304" s="9" t="s">
        <v>49</v>
      </c>
      <c r="D304" s="18" t="s">
        <v>31</v>
      </c>
      <c r="E304" s="1">
        <v>2013</v>
      </c>
    </row>
    <row r="305" spans="1:5" ht="15" thickBot="1" x14ac:dyDescent="0.35">
      <c r="A305" s="21" t="s">
        <v>645</v>
      </c>
      <c r="B305" s="34" t="s">
        <v>646</v>
      </c>
      <c r="C305" s="8" t="s">
        <v>30</v>
      </c>
      <c r="D305" s="7" t="s">
        <v>31</v>
      </c>
      <c r="E305" s="1">
        <v>2013</v>
      </c>
    </row>
    <row r="306" spans="1:5" ht="15" thickBot="1" x14ac:dyDescent="0.35">
      <c r="A306" s="21" t="s">
        <v>647</v>
      </c>
      <c r="B306" s="39" t="s">
        <v>648</v>
      </c>
      <c r="C306" s="9" t="s">
        <v>30</v>
      </c>
      <c r="D306" s="18" t="s">
        <v>31</v>
      </c>
      <c r="E306" s="1">
        <v>2013</v>
      </c>
    </row>
    <row r="307" spans="1:5" x14ac:dyDescent="0.3">
      <c r="A307" s="7" t="s">
        <v>649</v>
      </c>
      <c r="B307" s="39" t="s">
        <v>650</v>
      </c>
      <c r="C307" s="9" t="s">
        <v>36</v>
      </c>
      <c r="D307" s="18" t="s">
        <v>31</v>
      </c>
      <c r="E307" s="1">
        <v>2013</v>
      </c>
    </row>
    <row r="308" spans="1:5" ht="15" thickBot="1" x14ac:dyDescent="0.35">
      <c r="A308" s="21" t="s">
        <v>651</v>
      </c>
      <c r="B308" s="189" t="s">
        <v>652</v>
      </c>
      <c r="C308" s="8" t="s">
        <v>30</v>
      </c>
      <c r="D308" s="18" t="s">
        <v>31</v>
      </c>
      <c r="E308" s="1">
        <v>2013</v>
      </c>
    </row>
    <row r="309" spans="1:5" ht="15" thickBot="1" x14ac:dyDescent="0.35">
      <c r="A309" s="21" t="s">
        <v>653</v>
      </c>
      <c r="B309" s="39" t="s">
        <v>654</v>
      </c>
      <c r="C309" s="9" t="s">
        <v>30</v>
      </c>
      <c r="D309" s="7" t="s">
        <v>31</v>
      </c>
      <c r="E309" s="1">
        <v>2013</v>
      </c>
    </row>
    <row r="310" spans="1:5" ht="15" thickBot="1" x14ac:dyDescent="0.35">
      <c r="A310" s="21" t="s">
        <v>655</v>
      </c>
      <c r="B310" s="34" t="s">
        <v>656</v>
      </c>
      <c r="C310" s="9" t="s">
        <v>30</v>
      </c>
      <c r="D310" s="7" t="s">
        <v>31</v>
      </c>
      <c r="E310" s="1">
        <v>2013</v>
      </c>
    </row>
    <row r="311" spans="1:5" ht="15" thickBot="1" x14ac:dyDescent="0.35">
      <c r="A311" s="7" t="s">
        <v>657</v>
      </c>
      <c r="B311" s="34" t="s">
        <v>658</v>
      </c>
      <c r="C311" s="9" t="s">
        <v>343</v>
      </c>
      <c r="D311" s="18" t="s">
        <v>31</v>
      </c>
      <c r="E311" s="1">
        <v>2013</v>
      </c>
    </row>
    <row r="312" spans="1:5" ht="15" thickBot="1" x14ac:dyDescent="0.35">
      <c r="A312" s="21" t="s">
        <v>659</v>
      </c>
      <c r="B312" s="39" t="s">
        <v>660</v>
      </c>
      <c r="C312" s="9" t="s">
        <v>30</v>
      </c>
      <c r="D312" s="18" t="s">
        <v>31</v>
      </c>
      <c r="E312" s="1">
        <v>2013</v>
      </c>
    </row>
    <row r="313" spans="1:5" ht="15" thickBot="1" x14ac:dyDescent="0.35">
      <c r="A313" s="21" t="s">
        <v>661</v>
      </c>
      <c r="B313" s="34" t="s">
        <v>662</v>
      </c>
      <c r="C313" s="9" t="s">
        <v>30</v>
      </c>
      <c r="D313" s="18" t="s">
        <v>31</v>
      </c>
      <c r="E313" s="1">
        <v>2013</v>
      </c>
    </row>
    <row r="314" spans="1:5" ht="15" thickBot="1" x14ac:dyDescent="0.35">
      <c r="A314" s="7" t="s">
        <v>663</v>
      </c>
      <c r="B314" s="39" t="s">
        <v>664</v>
      </c>
      <c r="C314" s="9" t="s">
        <v>49</v>
      </c>
      <c r="D314" s="18" t="s">
        <v>31</v>
      </c>
      <c r="E314" s="1">
        <v>2013</v>
      </c>
    </row>
    <row r="315" spans="1:5" ht="15" thickBot="1" x14ac:dyDescent="0.35">
      <c r="A315" s="21" t="s">
        <v>665</v>
      </c>
      <c r="B315" s="39" t="s">
        <v>666</v>
      </c>
      <c r="C315" s="9" t="s">
        <v>30</v>
      </c>
      <c r="D315" s="7" t="s">
        <v>31</v>
      </c>
      <c r="E315" s="1">
        <v>2013</v>
      </c>
    </row>
    <row r="316" spans="1:5" ht="15" thickBot="1" x14ac:dyDescent="0.35">
      <c r="A316" s="7" t="s">
        <v>667</v>
      </c>
      <c r="B316" s="34" t="s">
        <v>668</v>
      </c>
      <c r="C316" s="9" t="s">
        <v>64</v>
      </c>
      <c r="D316" s="18" t="s">
        <v>31</v>
      </c>
      <c r="E316" s="1">
        <v>2013</v>
      </c>
    </row>
    <row r="317" spans="1:5" ht="15" thickBot="1" x14ac:dyDescent="0.35">
      <c r="A317" s="7" t="s">
        <v>669</v>
      </c>
      <c r="B317" s="39" t="s">
        <v>670</v>
      </c>
      <c r="C317" s="9" t="s">
        <v>64</v>
      </c>
      <c r="D317" s="18" t="s">
        <v>31</v>
      </c>
      <c r="E317" s="1">
        <v>2013</v>
      </c>
    </row>
    <row r="318" spans="1:5" ht="15" thickBot="1" x14ac:dyDescent="0.35">
      <c r="A318" s="7" t="s">
        <v>671</v>
      </c>
      <c r="B318" s="39" t="s">
        <v>672</v>
      </c>
      <c r="C318" s="9" t="s">
        <v>343</v>
      </c>
      <c r="D318" s="18" t="s">
        <v>31</v>
      </c>
      <c r="E318" s="1">
        <v>2013</v>
      </c>
    </row>
    <row r="319" spans="1:5" ht="15" thickBot="1" x14ac:dyDescent="0.35">
      <c r="A319" s="7" t="s">
        <v>673</v>
      </c>
      <c r="B319" s="39" t="s">
        <v>674</v>
      </c>
      <c r="C319" s="9" t="s">
        <v>36</v>
      </c>
      <c r="D319" s="18" t="s">
        <v>31</v>
      </c>
      <c r="E319" s="1">
        <v>2013</v>
      </c>
    </row>
    <row r="320" spans="1:5" ht="15" thickBot="1" x14ac:dyDescent="0.35">
      <c r="A320" s="21" t="s">
        <v>675</v>
      </c>
      <c r="B320" s="39" t="s">
        <v>676</v>
      </c>
      <c r="C320" s="9" t="s">
        <v>30</v>
      </c>
      <c r="D320" s="7" t="s">
        <v>31</v>
      </c>
      <c r="E320" s="1">
        <v>2013</v>
      </c>
    </row>
    <row r="321" spans="1:5" ht="15" thickBot="1" x14ac:dyDescent="0.35">
      <c r="A321" s="21" t="s">
        <v>677</v>
      </c>
      <c r="B321" s="39" t="s">
        <v>678</v>
      </c>
      <c r="C321" s="9" t="s">
        <v>30</v>
      </c>
      <c r="D321" s="7" t="s">
        <v>31</v>
      </c>
      <c r="E321" s="1">
        <v>2013</v>
      </c>
    </row>
    <row r="322" spans="1:5" ht="15" thickBot="1" x14ac:dyDescent="0.35">
      <c r="A322" s="7" t="s">
        <v>679</v>
      </c>
      <c r="B322" s="39" t="s">
        <v>680</v>
      </c>
      <c r="C322" s="9" t="s">
        <v>64</v>
      </c>
      <c r="D322" s="18" t="s">
        <v>31</v>
      </c>
      <c r="E322" s="1">
        <v>2013</v>
      </c>
    </row>
    <row r="323" spans="1:5" x14ac:dyDescent="0.3">
      <c r="A323" s="7" t="s">
        <v>681</v>
      </c>
      <c r="B323" s="39" t="s">
        <v>682</v>
      </c>
      <c r="C323" s="9" t="s">
        <v>36</v>
      </c>
      <c r="D323" s="7" t="s">
        <v>31</v>
      </c>
      <c r="E323" s="1">
        <v>2013</v>
      </c>
    </row>
    <row r="324" spans="1:5" ht="15" thickBot="1" x14ac:dyDescent="0.35">
      <c r="A324" s="33" t="s">
        <v>683</v>
      </c>
      <c r="B324" s="34" t="s">
        <v>684</v>
      </c>
      <c r="C324" s="8" t="s">
        <v>30</v>
      </c>
      <c r="D324" s="18" t="s">
        <v>31</v>
      </c>
      <c r="E324" s="1">
        <v>2013</v>
      </c>
    </row>
    <row r="325" spans="1:5" x14ac:dyDescent="0.3">
      <c r="A325" s="7" t="s">
        <v>685</v>
      </c>
      <c r="B325" s="39" t="s">
        <v>686</v>
      </c>
      <c r="C325" s="9" t="s">
        <v>36</v>
      </c>
      <c r="D325" s="18" t="s">
        <v>31</v>
      </c>
      <c r="E325" s="1">
        <v>2013</v>
      </c>
    </row>
    <row r="326" spans="1:5" ht="15" thickBot="1" x14ac:dyDescent="0.35">
      <c r="A326" s="21" t="s">
        <v>687</v>
      </c>
      <c r="B326" s="34" t="s">
        <v>688</v>
      </c>
      <c r="C326" s="8" t="s">
        <v>30</v>
      </c>
      <c r="D326" s="7" t="s">
        <v>31</v>
      </c>
      <c r="E326" s="1">
        <v>2013</v>
      </c>
    </row>
    <row r="327" spans="1:5" ht="15" thickBot="1" x14ac:dyDescent="0.35">
      <c r="A327" s="7" t="s">
        <v>689</v>
      </c>
      <c r="B327" s="39" t="s">
        <v>690</v>
      </c>
      <c r="C327" s="9" t="s">
        <v>343</v>
      </c>
      <c r="D327" s="18" t="s">
        <v>31</v>
      </c>
      <c r="E327" s="1">
        <v>2013</v>
      </c>
    </row>
    <row r="328" spans="1:5" x14ac:dyDescent="0.3">
      <c r="A328" s="21" t="s">
        <v>691</v>
      </c>
      <c r="B328" s="205" t="s">
        <v>692</v>
      </c>
      <c r="C328" s="9" t="s">
        <v>30</v>
      </c>
      <c r="D328" s="18" t="s">
        <v>31</v>
      </c>
      <c r="E328" s="1">
        <v>2013</v>
      </c>
    </row>
    <row r="329" spans="1:5" ht="15" thickBot="1" x14ac:dyDescent="0.35">
      <c r="A329" s="329" t="s">
        <v>693</v>
      </c>
      <c r="B329" s="34" t="s">
        <v>694</v>
      </c>
      <c r="C329" s="8" t="s">
        <v>30</v>
      </c>
      <c r="D329" s="18" t="s">
        <v>31</v>
      </c>
      <c r="E329" s="1">
        <v>2013</v>
      </c>
    </row>
    <row r="330" spans="1:5" x14ac:dyDescent="0.3">
      <c r="A330" s="329" t="s">
        <v>695</v>
      </c>
      <c r="B330" s="39" t="s">
        <v>696</v>
      </c>
      <c r="C330" s="9" t="s">
        <v>30</v>
      </c>
      <c r="D330" s="18" t="s">
        <v>31</v>
      </c>
      <c r="E330" s="1">
        <v>2013</v>
      </c>
    </row>
    <row r="331" spans="1:5" ht="15" thickBot="1" x14ac:dyDescent="0.35">
      <c r="A331" s="329" t="s">
        <v>697</v>
      </c>
      <c r="B331" s="34" t="s">
        <v>698</v>
      </c>
      <c r="C331" s="8" t="s">
        <v>30</v>
      </c>
      <c r="D331" s="7" t="s">
        <v>31</v>
      </c>
      <c r="E331" s="1">
        <v>2013</v>
      </c>
    </row>
    <row r="332" spans="1:5" ht="15" thickBot="1" x14ac:dyDescent="0.35">
      <c r="A332" s="21" t="s">
        <v>699</v>
      </c>
      <c r="B332" s="39" t="s">
        <v>700</v>
      </c>
      <c r="C332" s="9" t="s">
        <v>30</v>
      </c>
      <c r="D332" s="7" t="s">
        <v>31</v>
      </c>
      <c r="E332" s="1">
        <v>2013</v>
      </c>
    </row>
    <row r="333" spans="1:5" x14ac:dyDescent="0.3">
      <c r="A333" s="21" t="s">
        <v>701</v>
      </c>
      <c r="B333" s="34" t="s">
        <v>702</v>
      </c>
      <c r="C333" s="9" t="s">
        <v>30</v>
      </c>
      <c r="D333" s="7" t="s">
        <v>31</v>
      </c>
      <c r="E333" s="1">
        <v>2013</v>
      </c>
    </row>
    <row r="334" spans="1:5" ht="15" thickBot="1" x14ac:dyDescent="0.35">
      <c r="A334" s="21" t="s">
        <v>703</v>
      </c>
      <c r="B334" s="39" t="s">
        <v>704</v>
      </c>
      <c r="C334" s="8" t="s">
        <v>30</v>
      </c>
      <c r="D334" s="7" t="s">
        <v>31</v>
      </c>
      <c r="E334" s="1">
        <v>2013</v>
      </c>
    </row>
    <row r="335" spans="1:5" ht="15" thickBot="1" x14ac:dyDescent="0.35">
      <c r="A335" s="7" t="s">
        <v>705</v>
      </c>
      <c r="B335" s="39" t="s">
        <v>706</v>
      </c>
      <c r="C335" s="9" t="s">
        <v>49</v>
      </c>
      <c r="D335" s="18" t="s">
        <v>31</v>
      </c>
      <c r="E335" s="1">
        <v>2013</v>
      </c>
    </row>
    <row r="336" spans="1:5" x14ac:dyDescent="0.3">
      <c r="A336" s="21" t="s">
        <v>707</v>
      </c>
      <c r="B336" s="39" t="s">
        <v>708</v>
      </c>
      <c r="C336" s="9" t="s">
        <v>30</v>
      </c>
      <c r="D336" s="7" t="s">
        <v>31</v>
      </c>
      <c r="E336" s="1">
        <v>2013</v>
      </c>
    </row>
    <row r="337" spans="1:5" x14ac:dyDescent="0.3">
      <c r="A337" s="7" t="s">
        <v>709</v>
      </c>
      <c r="B337" s="39" t="s">
        <v>710</v>
      </c>
      <c r="C337" s="8" t="s">
        <v>49</v>
      </c>
      <c r="D337" s="18" t="s">
        <v>31</v>
      </c>
      <c r="E337" s="1">
        <v>2013</v>
      </c>
    </row>
    <row r="338" spans="1:5" x14ac:dyDescent="0.3">
      <c r="A338" s="22" t="s">
        <v>711</v>
      </c>
      <c r="B338" s="8" t="s">
        <v>712</v>
      </c>
      <c r="C338" s="8" t="s">
        <v>30</v>
      </c>
      <c r="D338" s="7" t="s">
        <v>31</v>
      </c>
      <c r="E338" s="1">
        <v>2013</v>
      </c>
    </row>
    <row r="339" spans="1:5" ht="15" thickBot="1" x14ac:dyDescent="0.35">
      <c r="A339" s="7" t="s">
        <v>713</v>
      </c>
      <c r="B339" s="39" t="s">
        <v>714</v>
      </c>
      <c r="C339" s="8" t="s">
        <v>64</v>
      </c>
      <c r="D339" s="18" t="s">
        <v>31</v>
      </c>
      <c r="E339" s="1">
        <v>2013</v>
      </c>
    </row>
    <row r="340" spans="1:5" ht="15" thickBot="1" x14ac:dyDescent="0.35">
      <c r="A340" s="21" t="s">
        <v>715</v>
      </c>
      <c r="B340" s="39" t="s">
        <v>716</v>
      </c>
      <c r="C340" s="9" t="s">
        <v>30</v>
      </c>
      <c r="D340" s="7" t="s">
        <v>31</v>
      </c>
      <c r="E340" s="1">
        <v>2013</v>
      </c>
    </row>
    <row r="341" spans="1:5" ht="15" thickBot="1" x14ac:dyDescent="0.35">
      <c r="A341" s="7" t="s">
        <v>717</v>
      </c>
      <c r="B341" s="39" t="s">
        <v>718</v>
      </c>
      <c r="C341" s="9" t="s">
        <v>49</v>
      </c>
      <c r="D341" s="18" t="s">
        <v>31</v>
      </c>
      <c r="E341" s="1">
        <v>2013</v>
      </c>
    </row>
    <row r="342" spans="1:5" x14ac:dyDescent="0.3">
      <c r="A342" s="7" t="s">
        <v>719</v>
      </c>
      <c r="B342" s="8" t="s">
        <v>720</v>
      </c>
      <c r="C342" s="9" t="s">
        <v>36</v>
      </c>
      <c r="D342" s="7" t="s">
        <v>31</v>
      </c>
      <c r="E342" s="1">
        <v>2013</v>
      </c>
    </row>
    <row r="343" spans="1:5" ht="15" thickBot="1" x14ac:dyDescent="0.35">
      <c r="A343" s="21" t="s">
        <v>721</v>
      </c>
      <c r="B343" s="34" t="s">
        <v>722</v>
      </c>
      <c r="C343" s="8" t="s">
        <v>30</v>
      </c>
      <c r="D343" s="18" t="s">
        <v>31</v>
      </c>
      <c r="E343" s="1">
        <v>2013</v>
      </c>
    </row>
    <row r="344" spans="1:5" ht="15" thickBot="1" x14ac:dyDescent="0.35">
      <c r="A344" s="7" t="s">
        <v>723</v>
      </c>
      <c r="B344" s="8" t="s">
        <v>724</v>
      </c>
      <c r="C344" s="9" t="s">
        <v>343</v>
      </c>
      <c r="D344" s="18" t="s">
        <v>31</v>
      </c>
      <c r="E344" s="1">
        <v>2013</v>
      </c>
    </row>
    <row r="345" spans="1:5" ht="15" thickBot="1" x14ac:dyDescent="0.35">
      <c r="A345" s="7" t="s">
        <v>725</v>
      </c>
      <c r="B345" s="34" t="s">
        <v>726</v>
      </c>
      <c r="C345" s="9" t="s">
        <v>49</v>
      </c>
      <c r="D345" s="18" t="s">
        <v>31</v>
      </c>
      <c r="E345" s="1">
        <v>2013</v>
      </c>
    </row>
    <row r="346" spans="1:5" x14ac:dyDescent="0.3">
      <c r="A346" s="21" t="s">
        <v>727</v>
      </c>
      <c r="B346" s="34" t="s">
        <v>728</v>
      </c>
      <c r="C346" s="9" t="s">
        <v>30</v>
      </c>
      <c r="D346" s="18" t="s">
        <v>31</v>
      </c>
      <c r="E346" s="1">
        <v>2013</v>
      </c>
    </row>
    <row r="347" spans="1:5" ht="15" thickBot="1" x14ac:dyDescent="0.35">
      <c r="A347" s="7" t="s">
        <v>729</v>
      </c>
      <c r="B347" s="34" t="s">
        <v>730</v>
      </c>
      <c r="C347" s="8" t="s">
        <v>49</v>
      </c>
      <c r="D347" s="18" t="s">
        <v>31</v>
      </c>
      <c r="E347" s="1">
        <v>2013</v>
      </c>
    </row>
    <row r="348" spans="1:5" ht="15" thickBot="1" x14ac:dyDescent="0.35">
      <c r="A348" s="21" t="s">
        <v>731</v>
      </c>
      <c r="B348" s="34" t="s">
        <v>732</v>
      </c>
      <c r="C348" s="9" t="s">
        <v>30</v>
      </c>
      <c r="D348" s="18" t="s">
        <v>31</v>
      </c>
      <c r="E348" s="1">
        <v>2013</v>
      </c>
    </row>
    <row r="349" spans="1:5" ht="15" thickBot="1" x14ac:dyDescent="0.35">
      <c r="A349" s="21" t="s">
        <v>733</v>
      </c>
      <c r="B349" s="34" t="s">
        <v>734</v>
      </c>
      <c r="C349" s="9" t="s">
        <v>30</v>
      </c>
      <c r="D349" s="7" t="s">
        <v>31</v>
      </c>
      <c r="E349" s="1">
        <v>2013</v>
      </c>
    </row>
    <row r="350" spans="1:5" ht="15" thickBot="1" x14ac:dyDescent="0.35">
      <c r="A350" s="21" t="s">
        <v>735</v>
      </c>
      <c r="B350" s="205" t="s">
        <v>736</v>
      </c>
      <c r="C350" s="9" t="s">
        <v>30</v>
      </c>
      <c r="D350" s="7" t="s">
        <v>31</v>
      </c>
      <c r="E350" s="1">
        <v>2013</v>
      </c>
    </row>
    <row r="351" spans="1:5" x14ac:dyDescent="0.3">
      <c r="A351" s="7" t="s">
        <v>737</v>
      </c>
      <c r="B351" s="34" t="s">
        <v>738</v>
      </c>
      <c r="C351" s="9" t="s">
        <v>49</v>
      </c>
      <c r="D351" s="18" t="s">
        <v>31</v>
      </c>
      <c r="E351" s="1">
        <v>2013</v>
      </c>
    </row>
    <row r="352" spans="1:5" x14ac:dyDescent="0.3">
      <c r="A352" s="7" t="s">
        <v>739</v>
      </c>
      <c r="B352" s="34" t="s">
        <v>740</v>
      </c>
      <c r="C352" s="8" t="s">
        <v>36</v>
      </c>
      <c r="D352" s="7" t="s">
        <v>31</v>
      </c>
      <c r="E352" s="1">
        <v>2013</v>
      </c>
    </row>
    <row r="353" spans="1:5" ht="15" thickBot="1" x14ac:dyDescent="0.35">
      <c r="A353" s="7" t="s">
        <v>741</v>
      </c>
      <c r="B353" s="34" t="s">
        <v>742</v>
      </c>
      <c r="C353" s="8" t="s">
        <v>343</v>
      </c>
      <c r="D353" s="18" t="s">
        <v>31</v>
      </c>
      <c r="E353" s="1">
        <v>2013</v>
      </c>
    </row>
    <row r="354" spans="1:5" ht="15" thickBot="1" x14ac:dyDescent="0.35">
      <c r="A354" s="21" t="s">
        <v>743</v>
      </c>
      <c r="B354" s="205" t="s">
        <v>744</v>
      </c>
      <c r="C354" s="9" t="s">
        <v>30</v>
      </c>
      <c r="D354" s="18" t="s">
        <v>31</v>
      </c>
      <c r="E354" s="1">
        <v>2013</v>
      </c>
    </row>
    <row r="355" spans="1:5" ht="15" thickBot="1" x14ac:dyDescent="0.35">
      <c r="A355" s="21" t="s">
        <v>745</v>
      </c>
      <c r="B355" s="34" t="s">
        <v>746</v>
      </c>
      <c r="C355" s="9" t="s">
        <v>30</v>
      </c>
      <c r="D355" s="18" t="s">
        <v>31</v>
      </c>
      <c r="E355" s="1">
        <v>2013</v>
      </c>
    </row>
    <row r="356" spans="1:5" x14ac:dyDescent="0.3">
      <c r="A356" s="21" t="s">
        <v>747</v>
      </c>
      <c r="B356" s="34" t="s">
        <v>748</v>
      </c>
      <c r="C356" s="9" t="s">
        <v>30</v>
      </c>
      <c r="D356" s="7" t="s">
        <v>31</v>
      </c>
      <c r="E356" s="1">
        <v>2013</v>
      </c>
    </row>
    <row r="357" spans="1:5" ht="15" thickBot="1" x14ac:dyDescent="0.35">
      <c r="A357" s="7" t="s">
        <v>749</v>
      </c>
      <c r="B357" s="34" t="s">
        <v>750</v>
      </c>
      <c r="C357" s="8" t="s">
        <v>36</v>
      </c>
      <c r="D357" s="18" t="s">
        <v>31</v>
      </c>
      <c r="E357" s="1">
        <v>2013</v>
      </c>
    </row>
    <row r="358" spans="1:5" ht="15" thickBot="1" x14ac:dyDescent="0.35">
      <c r="A358" s="21" t="s">
        <v>751</v>
      </c>
      <c r="B358" s="34" t="s">
        <v>752</v>
      </c>
      <c r="C358" s="9" t="s">
        <v>30</v>
      </c>
      <c r="D358" s="7" t="s">
        <v>31</v>
      </c>
      <c r="E358" s="1">
        <v>2013</v>
      </c>
    </row>
    <row r="359" spans="1:5" ht="15" thickBot="1" x14ac:dyDescent="0.35">
      <c r="A359" s="21" t="s">
        <v>753</v>
      </c>
      <c r="B359" s="34" t="s">
        <v>754</v>
      </c>
      <c r="C359" s="9" t="s">
        <v>30</v>
      </c>
      <c r="D359" s="7" t="s">
        <v>31</v>
      </c>
      <c r="E359" s="1">
        <v>2013</v>
      </c>
    </row>
    <row r="360" spans="1:5" x14ac:dyDescent="0.3">
      <c r="A360" s="21" t="s">
        <v>755</v>
      </c>
      <c r="B360" s="34" t="s">
        <v>756</v>
      </c>
      <c r="C360" s="9" t="s">
        <v>30</v>
      </c>
      <c r="D360" s="7" t="s">
        <v>31</v>
      </c>
      <c r="E360" s="1">
        <v>2013</v>
      </c>
    </row>
    <row r="361" spans="1:5" ht="15" thickBot="1" x14ac:dyDescent="0.35">
      <c r="A361" s="21" t="s">
        <v>757</v>
      </c>
      <c r="B361" s="34" t="s">
        <v>758</v>
      </c>
      <c r="C361" s="8" t="s">
        <v>30</v>
      </c>
      <c r="D361" s="18" t="s">
        <v>31</v>
      </c>
      <c r="E361" s="1">
        <v>2013</v>
      </c>
    </row>
    <row r="362" spans="1:5" x14ac:dyDescent="0.3">
      <c r="A362" s="7" t="s">
        <v>759</v>
      </c>
      <c r="B362" s="34" t="s">
        <v>760</v>
      </c>
      <c r="C362" s="9" t="s">
        <v>36</v>
      </c>
      <c r="D362" s="7" t="s">
        <v>31</v>
      </c>
      <c r="E362" s="1">
        <v>2013</v>
      </c>
    </row>
    <row r="363" spans="1:5" ht="15" thickBot="1" x14ac:dyDescent="0.35">
      <c r="A363" s="7" t="s">
        <v>761</v>
      </c>
      <c r="B363" s="27" t="s">
        <v>762</v>
      </c>
      <c r="C363" s="8" t="s">
        <v>49</v>
      </c>
      <c r="D363" s="18" t="s">
        <v>31</v>
      </c>
      <c r="E363" s="1">
        <v>2013</v>
      </c>
    </row>
    <row r="364" spans="1:5" x14ac:dyDescent="0.3">
      <c r="A364" s="28" t="s">
        <v>763</v>
      </c>
      <c r="B364" s="29" t="s">
        <v>764</v>
      </c>
      <c r="C364" s="9" t="s">
        <v>30</v>
      </c>
      <c r="D364" s="30" t="s">
        <v>31</v>
      </c>
      <c r="E364" s="1">
        <v>2014</v>
      </c>
    </row>
    <row r="365" spans="1:5" ht="15" thickBot="1" x14ac:dyDescent="0.35">
      <c r="A365" s="28" t="s">
        <v>765</v>
      </c>
      <c r="B365" s="29" t="s">
        <v>766</v>
      </c>
      <c r="C365" s="8" t="s">
        <v>36</v>
      </c>
      <c r="D365" s="30" t="s">
        <v>31</v>
      </c>
      <c r="E365" s="1">
        <v>2014</v>
      </c>
    </row>
    <row r="366" spans="1:5" x14ac:dyDescent="0.3">
      <c r="A366" s="28" t="s">
        <v>767</v>
      </c>
      <c r="B366" s="29" t="s">
        <v>768</v>
      </c>
      <c r="C366" s="31" t="s">
        <v>769</v>
      </c>
      <c r="D366" s="30" t="s">
        <v>31</v>
      </c>
      <c r="E366" s="1">
        <v>2014</v>
      </c>
    </row>
    <row r="367" spans="1:5" ht="15" thickBot="1" x14ac:dyDescent="0.35">
      <c r="A367" s="28" t="s">
        <v>770</v>
      </c>
      <c r="B367" s="29" t="s">
        <v>771</v>
      </c>
      <c r="C367" s="8" t="s">
        <v>30</v>
      </c>
      <c r="D367" s="30" t="s">
        <v>31</v>
      </c>
      <c r="E367" s="1">
        <v>2014</v>
      </c>
    </row>
    <row r="368" spans="1:5" ht="15" thickBot="1" x14ac:dyDescent="0.35">
      <c r="A368" s="21" t="s">
        <v>772</v>
      </c>
      <c r="B368" s="32" t="s">
        <v>773</v>
      </c>
      <c r="C368" s="9" t="s">
        <v>49</v>
      </c>
      <c r="D368" s="30" t="s">
        <v>31</v>
      </c>
      <c r="E368" s="1">
        <v>2014</v>
      </c>
    </row>
    <row r="369" spans="1:5" ht="15" thickBot="1" x14ac:dyDescent="0.35">
      <c r="A369" s="28" t="s">
        <v>774</v>
      </c>
      <c r="B369" s="29" t="s">
        <v>775</v>
      </c>
      <c r="C369" s="9" t="s">
        <v>30</v>
      </c>
      <c r="D369" s="30" t="s">
        <v>31</v>
      </c>
      <c r="E369" s="1">
        <v>2014</v>
      </c>
    </row>
    <row r="370" spans="1:5" ht="15" thickBot="1" x14ac:dyDescent="0.35">
      <c r="A370" s="28" t="s">
        <v>776</v>
      </c>
      <c r="B370" s="29" t="s">
        <v>777</v>
      </c>
      <c r="C370" s="9" t="s">
        <v>30</v>
      </c>
      <c r="D370" s="30" t="s">
        <v>31</v>
      </c>
      <c r="E370" s="1">
        <v>2014</v>
      </c>
    </row>
    <row r="371" spans="1:5" ht="15" thickBot="1" x14ac:dyDescent="0.35">
      <c r="A371" s="28" t="s">
        <v>778</v>
      </c>
      <c r="B371" s="29" t="s">
        <v>779</v>
      </c>
      <c r="C371" s="9" t="s">
        <v>49</v>
      </c>
      <c r="D371" s="30" t="s">
        <v>31</v>
      </c>
      <c r="E371" s="1">
        <v>2014</v>
      </c>
    </row>
    <row r="372" spans="1:5" ht="15" thickBot="1" x14ac:dyDescent="0.35">
      <c r="A372" s="28" t="s">
        <v>780</v>
      </c>
      <c r="B372" s="29" t="s">
        <v>781</v>
      </c>
      <c r="C372" s="9" t="s">
        <v>36</v>
      </c>
      <c r="D372" s="30" t="s">
        <v>31</v>
      </c>
      <c r="E372" s="1">
        <v>2014</v>
      </c>
    </row>
    <row r="373" spans="1:5" ht="15" thickBot="1" x14ac:dyDescent="0.35">
      <c r="A373" s="33" t="s">
        <v>782</v>
      </c>
      <c r="B373" s="34" t="s">
        <v>783</v>
      </c>
      <c r="C373" s="9" t="s">
        <v>30</v>
      </c>
      <c r="D373" s="30" t="s">
        <v>31</v>
      </c>
      <c r="E373" s="1">
        <v>2014</v>
      </c>
    </row>
    <row r="374" spans="1:5" x14ac:dyDescent="0.3">
      <c r="A374" s="28" t="s">
        <v>784</v>
      </c>
      <c r="B374" s="29" t="s">
        <v>785</v>
      </c>
      <c r="C374" s="9" t="s">
        <v>30</v>
      </c>
      <c r="D374" s="30" t="s">
        <v>31</v>
      </c>
      <c r="E374" s="1">
        <v>2014</v>
      </c>
    </row>
    <row r="375" spans="1:5" ht="15" thickBot="1" x14ac:dyDescent="0.35">
      <c r="A375" s="28" t="s">
        <v>786</v>
      </c>
      <c r="B375" s="29" t="s">
        <v>787</v>
      </c>
      <c r="C375" s="8" t="s">
        <v>30</v>
      </c>
      <c r="D375" s="30" t="s">
        <v>31</v>
      </c>
      <c r="E375" s="1">
        <v>2014</v>
      </c>
    </row>
    <row r="376" spans="1:5" x14ac:dyDescent="0.3">
      <c r="A376" s="28" t="s">
        <v>788</v>
      </c>
      <c r="B376" s="29" t="s">
        <v>789</v>
      </c>
      <c r="C376" s="9" t="s">
        <v>30</v>
      </c>
      <c r="D376" s="30" t="s">
        <v>31</v>
      </c>
      <c r="E376" s="1">
        <v>2014</v>
      </c>
    </row>
    <row r="377" spans="1:5" ht="15" thickBot="1" x14ac:dyDescent="0.35">
      <c r="A377" s="28" t="s">
        <v>790</v>
      </c>
      <c r="B377" s="29" t="s">
        <v>791</v>
      </c>
      <c r="C377" s="8" t="s">
        <v>30</v>
      </c>
      <c r="D377" s="30" t="s">
        <v>31</v>
      </c>
      <c r="E377" s="1">
        <v>2014</v>
      </c>
    </row>
    <row r="378" spans="1:5" x14ac:dyDescent="0.3">
      <c r="A378" s="28" t="s">
        <v>792</v>
      </c>
      <c r="B378" s="29" t="s">
        <v>793</v>
      </c>
      <c r="C378" s="9" t="s">
        <v>64</v>
      </c>
      <c r="D378" s="30" t="s">
        <v>31</v>
      </c>
      <c r="E378" s="1">
        <v>2014</v>
      </c>
    </row>
    <row r="379" spans="1:5" x14ac:dyDescent="0.3">
      <c r="A379" s="28" t="s">
        <v>794</v>
      </c>
      <c r="B379" s="29" t="s">
        <v>795</v>
      </c>
      <c r="C379" s="8" t="s">
        <v>64</v>
      </c>
      <c r="D379" s="30" t="s">
        <v>31</v>
      </c>
      <c r="E379" s="1">
        <v>2014</v>
      </c>
    </row>
    <row r="380" spans="1:5" ht="15" thickBot="1" x14ac:dyDescent="0.35">
      <c r="A380" s="28" t="s">
        <v>796</v>
      </c>
      <c r="B380" s="29" t="s">
        <v>797</v>
      </c>
      <c r="C380" s="8" t="s">
        <v>343</v>
      </c>
      <c r="D380" s="30" t="s">
        <v>31</v>
      </c>
      <c r="E380" s="1">
        <v>2014</v>
      </c>
    </row>
    <row r="381" spans="1:5" ht="15" thickBot="1" x14ac:dyDescent="0.35">
      <c r="A381" s="28" t="s">
        <v>798</v>
      </c>
      <c r="B381" s="29" t="s">
        <v>799</v>
      </c>
      <c r="C381" s="9" t="s">
        <v>30</v>
      </c>
      <c r="D381" s="30" t="s">
        <v>31</v>
      </c>
      <c r="E381" s="1">
        <v>2014</v>
      </c>
    </row>
    <row r="382" spans="1:5" ht="15" thickBot="1" x14ac:dyDescent="0.35">
      <c r="A382" s="28" t="s">
        <v>800</v>
      </c>
      <c r="B382" s="29" t="s">
        <v>801</v>
      </c>
      <c r="C382" s="9" t="s">
        <v>30</v>
      </c>
      <c r="D382" s="30" t="s">
        <v>31</v>
      </c>
      <c r="E382" s="1">
        <v>2014</v>
      </c>
    </row>
    <row r="383" spans="1:5" ht="15" thickBot="1" x14ac:dyDescent="0.35">
      <c r="A383" s="28" t="s">
        <v>802</v>
      </c>
      <c r="B383" s="29" t="s">
        <v>803</v>
      </c>
      <c r="C383" s="9" t="s">
        <v>343</v>
      </c>
      <c r="D383" s="30" t="s">
        <v>31</v>
      </c>
      <c r="E383" s="1">
        <v>2014</v>
      </c>
    </row>
    <row r="384" spans="1:5" ht="15" thickBot="1" x14ac:dyDescent="0.35">
      <c r="A384" s="28" t="s">
        <v>804</v>
      </c>
      <c r="B384" s="29" t="s">
        <v>805</v>
      </c>
      <c r="C384" s="9" t="s">
        <v>64</v>
      </c>
      <c r="D384" s="30" t="s">
        <v>31</v>
      </c>
      <c r="E384" s="1">
        <v>2014</v>
      </c>
    </row>
    <row r="385" spans="1:5" x14ac:dyDescent="0.3">
      <c r="A385" s="28" t="s">
        <v>806</v>
      </c>
      <c r="B385" s="29" t="s">
        <v>807</v>
      </c>
      <c r="C385" s="9" t="s">
        <v>49</v>
      </c>
      <c r="D385" s="30" t="s">
        <v>31</v>
      </c>
      <c r="E385" s="1">
        <v>2014</v>
      </c>
    </row>
    <row r="386" spans="1:5" x14ac:dyDescent="0.3">
      <c r="A386" s="21" t="s">
        <v>808</v>
      </c>
      <c r="B386" s="32" t="s">
        <v>809</v>
      </c>
      <c r="C386" s="8" t="s">
        <v>36</v>
      </c>
      <c r="D386" s="30" t="s">
        <v>31</v>
      </c>
      <c r="E386" s="1">
        <v>2014</v>
      </c>
    </row>
    <row r="387" spans="1:5" x14ac:dyDescent="0.3">
      <c r="A387" s="28" t="s">
        <v>810</v>
      </c>
      <c r="B387" s="29" t="s">
        <v>811</v>
      </c>
      <c r="C387" s="8" t="s">
        <v>36</v>
      </c>
      <c r="D387" s="30" t="s">
        <v>31</v>
      </c>
      <c r="E387" s="1">
        <v>2014</v>
      </c>
    </row>
    <row r="388" spans="1:5" x14ac:dyDescent="0.3">
      <c r="A388" s="28" t="s">
        <v>812</v>
      </c>
      <c r="B388" s="29" t="s">
        <v>813</v>
      </c>
      <c r="C388" s="8" t="s">
        <v>36</v>
      </c>
      <c r="D388" s="30" t="s">
        <v>31</v>
      </c>
      <c r="E388" s="1">
        <v>2014</v>
      </c>
    </row>
    <row r="389" spans="1:5" x14ac:dyDescent="0.3">
      <c r="A389" s="28" t="s">
        <v>814</v>
      </c>
      <c r="B389" s="29" t="s">
        <v>815</v>
      </c>
      <c r="C389" s="8" t="s">
        <v>36</v>
      </c>
      <c r="D389" s="30" t="s">
        <v>31</v>
      </c>
      <c r="E389" s="1">
        <v>2014</v>
      </c>
    </row>
    <row r="390" spans="1:5" ht="15" thickBot="1" x14ac:dyDescent="0.35">
      <c r="A390" s="33" t="s">
        <v>816</v>
      </c>
      <c r="B390" s="34" t="s">
        <v>817</v>
      </c>
      <c r="C390" s="8" t="s">
        <v>30</v>
      </c>
      <c r="D390" s="30" t="s">
        <v>31</v>
      </c>
      <c r="E390" s="1">
        <v>2014</v>
      </c>
    </row>
    <row r="391" spans="1:5" ht="15" thickBot="1" x14ac:dyDescent="0.35">
      <c r="A391" s="28" t="s">
        <v>818</v>
      </c>
      <c r="B391" s="35" t="s">
        <v>819</v>
      </c>
      <c r="C391" s="9" t="s">
        <v>30</v>
      </c>
      <c r="D391" s="30" t="s">
        <v>31</v>
      </c>
      <c r="E391" s="1">
        <v>2014</v>
      </c>
    </row>
    <row r="392" spans="1:5" ht="15" thickBot="1" x14ac:dyDescent="0.35">
      <c r="A392" s="28" t="s">
        <v>820</v>
      </c>
      <c r="B392" s="35" t="s">
        <v>821</v>
      </c>
      <c r="C392" s="9" t="s">
        <v>30</v>
      </c>
      <c r="D392" s="30" t="s">
        <v>31</v>
      </c>
      <c r="E392" s="1">
        <v>2014</v>
      </c>
    </row>
    <row r="393" spans="1:5" ht="15" thickBot="1" x14ac:dyDescent="0.35">
      <c r="A393" s="28" t="s">
        <v>822</v>
      </c>
      <c r="B393" s="35" t="s">
        <v>823</v>
      </c>
      <c r="C393" s="9" t="s">
        <v>36</v>
      </c>
      <c r="D393" s="30" t="s">
        <v>31</v>
      </c>
      <c r="E393" s="1">
        <v>2014</v>
      </c>
    </row>
    <row r="394" spans="1:5" ht="15" thickBot="1" x14ac:dyDescent="0.35">
      <c r="A394" s="28" t="s">
        <v>824</v>
      </c>
      <c r="B394" s="35" t="s">
        <v>825</v>
      </c>
      <c r="C394" s="9" t="s">
        <v>36</v>
      </c>
      <c r="D394" s="30" t="s">
        <v>31</v>
      </c>
      <c r="E394" s="1">
        <v>2014</v>
      </c>
    </row>
    <row r="395" spans="1:5" x14ac:dyDescent="0.3">
      <c r="A395" s="28" t="s">
        <v>826</v>
      </c>
      <c r="B395" s="35" t="s">
        <v>827</v>
      </c>
      <c r="C395" s="9" t="s">
        <v>30</v>
      </c>
      <c r="D395" s="30" t="s">
        <v>31</v>
      </c>
      <c r="E395" s="1">
        <v>2014</v>
      </c>
    </row>
    <row r="396" spans="1:5" ht="15" thickBot="1" x14ac:dyDescent="0.35">
      <c r="A396" s="33" t="s">
        <v>828</v>
      </c>
      <c r="B396" s="34" t="s">
        <v>829</v>
      </c>
      <c r="C396" s="8" t="s">
        <v>64</v>
      </c>
      <c r="D396" s="30" t="s">
        <v>31</v>
      </c>
      <c r="E396" s="1">
        <v>2014</v>
      </c>
    </row>
    <row r="397" spans="1:5" ht="15" thickBot="1" x14ac:dyDescent="0.35">
      <c r="A397" s="28" t="s">
        <v>830</v>
      </c>
      <c r="B397" s="32" t="s">
        <v>831</v>
      </c>
      <c r="C397" s="9" t="s">
        <v>49</v>
      </c>
      <c r="D397" s="30" t="s">
        <v>31</v>
      </c>
      <c r="E397" s="1">
        <v>2014</v>
      </c>
    </row>
    <row r="398" spans="1:5" ht="15" thickBot="1" x14ac:dyDescent="0.35">
      <c r="A398" s="28" t="s">
        <v>832</v>
      </c>
      <c r="B398" s="29" t="s">
        <v>833</v>
      </c>
      <c r="C398" s="9" t="s">
        <v>30</v>
      </c>
      <c r="D398" s="30" t="s">
        <v>31</v>
      </c>
      <c r="E398" s="1">
        <v>2014</v>
      </c>
    </row>
    <row r="399" spans="1:5" ht="15" thickBot="1" x14ac:dyDescent="0.35">
      <c r="A399" s="28" t="s">
        <v>834</v>
      </c>
      <c r="B399" s="29" t="s">
        <v>835</v>
      </c>
      <c r="C399" s="9" t="s">
        <v>30</v>
      </c>
      <c r="D399" s="30" t="s">
        <v>31</v>
      </c>
      <c r="E399" s="1">
        <v>2014</v>
      </c>
    </row>
    <row r="400" spans="1:5" x14ac:dyDescent="0.3">
      <c r="A400" s="28" t="s">
        <v>836</v>
      </c>
      <c r="B400" s="29" t="s">
        <v>837</v>
      </c>
      <c r="C400" s="9" t="s">
        <v>36</v>
      </c>
      <c r="D400" s="30" t="s">
        <v>31</v>
      </c>
      <c r="E400" s="1">
        <v>2014</v>
      </c>
    </row>
    <row r="401" spans="1:5" x14ac:dyDescent="0.3">
      <c r="A401" s="28" t="s">
        <v>838</v>
      </c>
      <c r="B401" s="29" t="s">
        <v>839</v>
      </c>
      <c r="C401" s="8" t="s">
        <v>36</v>
      </c>
      <c r="D401" s="30" t="s">
        <v>31</v>
      </c>
      <c r="E401" s="1">
        <v>2014</v>
      </c>
    </row>
    <row r="402" spans="1:5" x14ac:dyDescent="0.3">
      <c r="A402" s="21" t="s">
        <v>840</v>
      </c>
      <c r="B402" s="32" t="s">
        <v>841</v>
      </c>
      <c r="C402" s="8" t="s">
        <v>64</v>
      </c>
      <c r="D402" s="30" t="s">
        <v>31</v>
      </c>
      <c r="E402" s="1">
        <v>2014</v>
      </c>
    </row>
    <row r="403" spans="1:5" x14ac:dyDescent="0.3">
      <c r="A403" s="28" t="s">
        <v>842</v>
      </c>
      <c r="B403" s="29" t="s">
        <v>843</v>
      </c>
      <c r="C403" s="8" t="s">
        <v>343</v>
      </c>
      <c r="D403" s="30" t="s">
        <v>31</v>
      </c>
      <c r="E403" s="1">
        <v>2014</v>
      </c>
    </row>
    <row r="404" spans="1:5" ht="15" thickBot="1" x14ac:dyDescent="0.35">
      <c r="A404" s="33" t="s">
        <v>844</v>
      </c>
      <c r="B404" s="34" t="s">
        <v>845</v>
      </c>
      <c r="C404" s="8" t="s">
        <v>49</v>
      </c>
      <c r="D404" s="30" t="s">
        <v>31</v>
      </c>
      <c r="E404" s="1">
        <v>2014</v>
      </c>
    </row>
    <row r="405" spans="1:5" ht="15" thickBot="1" x14ac:dyDescent="0.35">
      <c r="A405" s="28" t="s">
        <v>846</v>
      </c>
      <c r="B405" s="29" t="s">
        <v>847</v>
      </c>
      <c r="C405" s="9" t="s">
        <v>30</v>
      </c>
      <c r="D405" s="30" t="s">
        <v>31</v>
      </c>
      <c r="E405" s="1">
        <v>2014</v>
      </c>
    </row>
    <row r="406" spans="1:5" x14ac:dyDescent="0.3">
      <c r="A406" s="28" t="s">
        <v>848</v>
      </c>
      <c r="B406" s="29" t="s">
        <v>849</v>
      </c>
      <c r="C406" s="9" t="s">
        <v>343</v>
      </c>
      <c r="D406" s="30" t="s">
        <v>31</v>
      </c>
      <c r="E406" s="1">
        <v>2014</v>
      </c>
    </row>
    <row r="407" spans="1:5" x14ac:dyDescent="0.3">
      <c r="A407" s="28" t="s">
        <v>850</v>
      </c>
      <c r="B407" s="29" t="s">
        <v>851</v>
      </c>
      <c r="C407" s="8" t="s">
        <v>49</v>
      </c>
      <c r="D407" s="30" t="s">
        <v>31</v>
      </c>
      <c r="E407" s="1">
        <v>2014</v>
      </c>
    </row>
    <row r="408" spans="1:5" x14ac:dyDescent="0.3">
      <c r="A408" s="28" t="s">
        <v>852</v>
      </c>
      <c r="B408" s="29" t="s">
        <v>853</v>
      </c>
      <c r="C408" s="8" t="s">
        <v>36</v>
      </c>
      <c r="D408" s="30" t="s">
        <v>31</v>
      </c>
      <c r="E408" s="1">
        <v>2014</v>
      </c>
    </row>
    <row r="409" spans="1:5" ht="15" thickBot="1" x14ac:dyDescent="0.35">
      <c r="A409" s="28" t="s">
        <v>854</v>
      </c>
      <c r="B409" s="29" t="s">
        <v>855</v>
      </c>
      <c r="C409" s="8" t="s">
        <v>30</v>
      </c>
      <c r="D409" s="30" t="s">
        <v>31</v>
      </c>
      <c r="E409" s="1">
        <v>2014</v>
      </c>
    </row>
    <row r="410" spans="1:5" x14ac:dyDescent="0.3">
      <c r="A410" s="28" t="s">
        <v>856</v>
      </c>
      <c r="B410" s="29" t="s">
        <v>857</v>
      </c>
      <c r="C410" s="9" t="s">
        <v>36</v>
      </c>
      <c r="D410" s="30" t="s">
        <v>31</v>
      </c>
      <c r="E410" s="1">
        <v>2014</v>
      </c>
    </row>
    <row r="411" spans="1:5" ht="15" thickBot="1" x14ac:dyDescent="0.35">
      <c r="A411" s="28" t="s">
        <v>858</v>
      </c>
      <c r="B411" s="29" t="s">
        <v>859</v>
      </c>
      <c r="C411" s="8" t="s">
        <v>49</v>
      </c>
      <c r="D411" s="30" t="s">
        <v>31</v>
      </c>
      <c r="E411" s="1">
        <v>2014</v>
      </c>
    </row>
    <row r="412" spans="1:5" x14ac:dyDescent="0.3">
      <c r="A412" s="28" t="s">
        <v>860</v>
      </c>
      <c r="B412" s="29" t="s">
        <v>861</v>
      </c>
      <c r="C412" s="9" t="s">
        <v>36</v>
      </c>
      <c r="D412" s="30" t="s">
        <v>31</v>
      </c>
      <c r="E412" s="1">
        <v>2014</v>
      </c>
    </row>
    <row r="413" spans="1:5" ht="15" thickBot="1" x14ac:dyDescent="0.35">
      <c r="A413" s="28" t="s">
        <v>862</v>
      </c>
      <c r="B413" s="29" t="s">
        <v>863</v>
      </c>
      <c r="C413" s="8" t="s">
        <v>36</v>
      </c>
      <c r="D413" s="30" t="s">
        <v>31</v>
      </c>
      <c r="E413" s="1">
        <v>2014</v>
      </c>
    </row>
    <row r="414" spans="1:5" ht="15" thickBot="1" x14ac:dyDescent="0.35">
      <c r="A414" s="28" t="s">
        <v>864</v>
      </c>
      <c r="B414" s="29" t="s">
        <v>865</v>
      </c>
      <c r="C414" s="9" t="s">
        <v>343</v>
      </c>
      <c r="D414" s="30" t="s">
        <v>31</v>
      </c>
      <c r="E414" s="1">
        <v>2014</v>
      </c>
    </row>
    <row r="415" spans="1:5" ht="15" thickBot="1" x14ac:dyDescent="0.35">
      <c r="A415" s="28" t="s">
        <v>866</v>
      </c>
      <c r="B415" s="29" t="s">
        <v>867</v>
      </c>
      <c r="C415" s="9" t="s">
        <v>343</v>
      </c>
      <c r="D415" s="30" t="s">
        <v>31</v>
      </c>
      <c r="E415" s="1">
        <v>2014</v>
      </c>
    </row>
    <row r="416" spans="1:5" ht="15" thickBot="1" x14ac:dyDescent="0.35">
      <c r="A416" s="28" t="s">
        <v>868</v>
      </c>
      <c r="B416" s="29" t="s">
        <v>869</v>
      </c>
      <c r="C416" s="9" t="s">
        <v>30</v>
      </c>
      <c r="D416" s="30" t="s">
        <v>31</v>
      </c>
      <c r="E416" s="1">
        <v>2014</v>
      </c>
    </row>
    <row r="417" spans="1:5" x14ac:dyDescent="0.3">
      <c r="A417" s="28" t="s">
        <v>870</v>
      </c>
      <c r="B417" s="29" t="s">
        <v>871</v>
      </c>
      <c r="C417" s="9" t="s">
        <v>36</v>
      </c>
      <c r="D417" s="30" t="s">
        <v>31</v>
      </c>
      <c r="E417" s="1">
        <v>2014</v>
      </c>
    </row>
    <row r="418" spans="1:5" ht="15" thickBot="1" x14ac:dyDescent="0.35">
      <c r="A418" s="28" t="s">
        <v>872</v>
      </c>
      <c r="B418" s="29" t="s">
        <v>873</v>
      </c>
      <c r="C418" s="8" t="s">
        <v>30</v>
      </c>
      <c r="D418" s="30" t="s">
        <v>31</v>
      </c>
      <c r="E418" s="1">
        <v>2014</v>
      </c>
    </row>
    <row r="419" spans="1:5" ht="15" thickBot="1" x14ac:dyDescent="0.35">
      <c r="A419" s="28" t="s">
        <v>874</v>
      </c>
      <c r="B419" s="29" t="s">
        <v>875</v>
      </c>
      <c r="C419" s="9" t="s">
        <v>30</v>
      </c>
      <c r="D419" s="30" t="s">
        <v>31</v>
      </c>
      <c r="E419" s="1">
        <v>2014</v>
      </c>
    </row>
    <row r="420" spans="1:5" ht="15" thickBot="1" x14ac:dyDescent="0.35">
      <c r="A420" s="28" t="s">
        <v>876</v>
      </c>
      <c r="B420" s="29" t="s">
        <v>877</v>
      </c>
      <c r="C420" s="9" t="s">
        <v>30</v>
      </c>
      <c r="D420" s="30" t="s">
        <v>31</v>
      </c>
      <c r="E420" s="1">
        <v>2014</v>
      </c>
    </row>
    <row r="421" spans="1:5" ht="15" thickBot="1" x14ac:dyDescent="0.35">
      <c r="A421" s="28" t="s">
        <v>878</v>
      </c>
      <c r="B421" s="29" t="s">
        <v>879</v>
      </c>
      <c r="C421" s="9" t="s">
        <v>30</v>
      </c>
      <c r="D421" s="30" t="s">
        <v>31</v>
      </c>
      <c r="E421" s="1">
        <v>2014</v>
      </c>
    </row>
    <row r="422" spans="1:5" ht="15" thickBot="1" x14ac:dyDescent="0.35">
      <c r="A422" s="28" t="s">
        <v>880</v>
      </c>
      <c r="B422" s="29" t="s">
        <v>881</v>
      </c>
      <c r="C422" s="9" t="s">
        <v>36</v>
      </c>
      <c r="D422" s="30" t="s">
        <v>31</v>
      </c>
      <c r="E422" s="1">
        <v>2014</v>
      </c>
    </row>
    <row r="423" spans="1:5" x14ac:dyDescent="0.3">
      <c r="A423" s="28" t="s">
        <v>882</v>
      </c>
      <c r="B423" s="29" t="s">
        <v>883</v>
      </c>
      <c r="C423" s="9" t="s">
        <v>36</v>
      </c>
      <c r="D423" s="30" t="s">
        <v>31</v>
      </c>
      <c r="E423" s="1">
        <v>2014</v>
      </c>
    </row>
    <row r="424" spans="1:5" ht="15" thickBot="1" x14ac:dyDescent="0.35">
      <c r="A424" s="28" t="s">
        <v>884</v>
      </c>
      <c r="B424" s="29" t="s">
        <v>885</v>
      </c>
      <c r="C424" s="8" t="s">
        <v>36</v>
      </c>
      <c r="D424" s="30" t="s">
        <v>31</v>
      </c>
      <c r="E424" s="1">
        <v>2014</v>
      </c>
    </row>
    <row r="425" spans="1:5" ht="15" thickBot="1" x14ac:dyDescent="0.35">
      <c r="A425" s="28" t="s">
        <v>886</v>
      </c>
      <c r="B425" s="29" t="s">
        <v>887</v>
      </c>
      <c r="C425" s="9" t="s">
        <v>30</v>
      </c>
      <c r="D425" s="30" t="s">
        <v>31</v>
      </c>
      <c r="E425" s="1">
        <v>2014</v>
      </c>
    </row>
    <row r="426" spans="1:5" ht="15" thickBot="1" x14ac:dyDescent="0.35">
      <c r="A426" s="28" t="s">
        <v>888</v>
      </c>
      <c r="B426" s="29" t="s">
        <v>889</v>
      </c>
      <c r="C426" s="9" t="s">
        <v>30</v>
      </c>
      <c r="D426" s="30" t="s">
        <v>31</v>
      </c>
      <c r="E426" s="1">
        <v>2014</v>
      </c>
    </row>
    <row r="427" spans="1:5" ht="15" thickBot="1" x14ac:dyDescent="0.35">
      <c r="A427" s="28" t="s">
        <v>890</v>
      </c>
      <c r="B427" s="29" t="s">
        <v>891</v>
      </c>
      <c r="C427" s="9" t="s">
        <v>36</v>
      </c>
      <c r="D427" s="30" t="s">
        <v>31</v>
      </c>
      <c r="E427" s="1">
        <v>2014</v>
      </c>
    </row>
    <row r="428" spans="1:5" x14ac:dyDescent="0.3">
      <c r="A428" s="36" t="s">
        <v>892</v>
      </c>
      <c r="B428" s="29" t="s">
        <v>893</v>
      </c>
      <c r="C428" s="9" t="s">
        <v>30</v>
      </c>
      <c r="D428" s="30" t="s">
        <v>31</v>
      </c>
      <c r="E428" s="1">
        <v>2014</v>
      </c>
    </row>
    <row r="429" spans="1:5" ht="15" thickBot="1" x14ac:dyDescent="0.35">
      <c r="A429" s="28" t="s">
        <v>894</v>
      </c>
      <c r="B429" s="29" t="s">
        <v>895</v>
      </c>
      <c r="C429" s="8" t="s">
        <v>343</v>
      </c>
      <c r="D429" s="30" t="s">
        <v>31</v>
      </c>
      <c r="E429" s="1">
        <v>2014</v>
      </c>
    </row>
    <row r="430" spans="1:5" ht="15" thickBot="1" x14ac:dyDescent="0.35">
      <c r="A430" s="28" t="s">
        <v>896</v>
      </c>
      <c r="B430" s="29" t="s">
        <v>897</v>
      </c>
      <c r="C430" s="9" t="s">
        <v>30</v>
      </c>
      <c r="D430" s="30" t="s">
        <v>31</v>
      </c>
      <c r="E430" s="1">
        <v>2014</v>
      </c>
    </row>
    <row r="431" spans="1:5" ht="15" thickBot="1" x14ac:dyDescent="0.35">
      <c r="A431" s="28" t="s">
        <v>898</v>
      </c>
      <c r="B431" s="29" t="s">
        <v>899</v>
      </c>
      <c r="C431" s="9" t="s">
        <v>36</v>
      </c>
      <c r="D431" s="30" t="s">
        <v>31</v>
      </c>
      <c r="E431" s="1">
        <v>2014</v>
      </c>
    </row>
    <row r="432" spans="1:5" ht="15" thickBot="1" x14ac:dyDescent="0.35">
      <c r="A432" s="28" t="s">
        <v>900</v>
      </c>
      <c r="B432" s="29" t="s">
        <v>901</v>
      </c>
      <c r="C432" s="9" t="s">
        <v>343</v>
      </c>
      <c r="D432" s="30" t="s">
        <v>31</v>
      </c>
      <c r="E432" s="1">
        <v>2014</v>
      </c>
    </row>
    <row r="433" spans="1:5" ht="15" thickBot="1" x14ac:dyDescent="0.35">
      <c r="A433" s="28" t="s">
        <v>902</v>
      </c>
      <c r="B433" s="29" t="s">
        <v>903</v>
      </c>
      <c r="C433" s="9" t="s">
        <v>36</v>
      </c>
      <c r="D433" s="30" t="s">
        <v>31</v>
      </c>
      <c r="E433" s="1">
        <v>2014</v>
      </c>
    </row>
    <row r="434" spans="1:5" ht="15" thickBot="1" x14ac:dyDescent="0.35">
      <c r="A434" s="28" t="s">
        <v>904</v>
      </c>
      <c r="B434" s="29" t="s">
        <v>905</v>
      </c>
      <c r="C434" s="9" t="s">
        <v>64</v>
      </c>
      <c r="D434" s="30" t="s">
        <v>31</v>
      </c>
      <c r="E434" s="1">
        <v>2014</v>
      </c>
    </row>
    <row r="435" spans="1:5" ht="15" thickBot="1" x14ac:dyDescent="0.35">
      <c r="A435" s="28" t="s">
        <v>906</v>
      </c>
      <c r="B435" s="29" t="s">
        <v>907</v>
      </c>
      <c r="C435" s="9" t="s">
        <v>36</v>
      </c>
      <c r="D435" s="30" t="s">
        <v>31</v>
      </c>
      <c r="E435" s="1">
        <v>2014</v>
      </c>
    </row>
    <row r="436" spans="1:5" ht="15" thickBot="1" x14ac:dyDescent="0.35">
      <c r="A436" s="28" t="s">
        <v>908</v>
      </c>
      <c r="B436" s="29" t="s">
        <v>909</v>
      </c>
      <c r="C436" s="31" t="s">
        <v>769</v>
      </c>
      <c r="D436" s="30" t="s">
        <v>31</v>
      </c>
      <c r="E436" s="1">
        <v>2014</v>
      </c>
    </row>
    <row r="437" spans="1:5" ht="15" thickBot="1" x14ac:dyDescent="0.35">
      <c r="A437" s="21" t="s">
        <v>910</v>
      </c>
      <c r="B437" s="32" t="s">
        <v>911</v>
      </c>
      <c r="C437" s="31" t="s">
        <v>769</v>
      </c>
      <c r="D437" s="30" t="s">
        <v>31</v>
      </c>
      <c r="E437" s="1">
        <v>2014</v>
      </c>
    </row>
    <row r="438" spans="1:5" ht="15" thickBot="1" x14ac:dyDescent="0.35">
      <c r="A438" s="28" t="s">
        <v>912</v>
      </c>
      <c r="B438" s="29" t="s">
        <v>913</v>
      </c>
      <c r="C438" s="9" t="s">
        <v>64</v>
      </c>
      <c r="D438" s="30" t="s">
        <v>31</v>
      </c>
      <c r="E438" s="1">
        <v>2014</v>
      </c>
    </row>
    <row r="439" spans="1:5" x14ac:dyDescent="0.3">
      <c r="A439" s="28" t="s">
        <v>914</v>
      </c>
      <c r="B439" s="29" t="s">
        <v>915</v>
      </c>
      <c r="C439" s="9" t="s">
        <v>36</v>
      </c>
      <c r="D439" s="30" t="s">
        <v>31</v>
      </c>
      <c r="E439" s="1">
        <v>2014</v>
      </c>
    </row>
    <row r="440" spans="1:5" ht="15" thickBot="1" x14ac:dyDescent="0.35">
      <c r="A440" s="28" t="s">
        <v>916</v>
      </c>
      <c r="B440" s="29" t="s">
        <v>917</v>
      </c>
      <c r="C440" s="8" t="s">
        <v>30</v>
      </c>
      <c r="D440" s="30" t="s">
        <v>31</v>
      </c>
      <c r="E440" s="1">
        <v>2014</v>
      </c>
    </row>
    <row r="441" spans="1:5" ht="15" thickBot="1" x14ac:dyDescent="0.35">
      <c r="A441" s="28" t="s">
        <v>918</v>
      </c>
      <c r="B441" s="29" t="s">
        <v>919</v>
      </c>
      <c r="C441" s="9" t="s">
        <v>36</v>
      </c>
      <c r="D441" s="30" t="s">
        <v>31</v>
      </c>
      <c r="E441" s="1">
        <v>2014</v>
      </c>
    </row>
    <row r="442" spans="1:5" x14ac:dyDescent="0.3">
      <c r="A442" s="28" t="s">
        <v>920</v>
      </c>
      <c r="B442" s="29" t="s">
        <v>921</v>
      </c>
      <c r="C442" s="9" t="s">
        <v>36</v>
      </c>
      <c r="D442" s="30" t="s">
        <v>31</v>
      </c>
      <c r="E442" s="1">
        <v>2014</v>
      </c>
    </row>
    <row r="443" spans="1:5" x14ac:dyDescent="0.3">
      <c r="A443" s="28" t="s">
        <v>922</v>
      </c>
      <c r="B443" s="29" t="s">
        <v>923</v>
      </c>
      <c r="C443" s="8" t="s">
        <v>30</v>
      </c>
      <c r="D443" s="30" t="s">
        <v>31</v>
      </c>
      <c r="E443" s="1">
        <v>2014</v>
      </c>
    </row>
    <row r="444" spans="1:5" x14ac:dyDescent="0.3">
      <c r="A444" s="28" t="s">
        <v>924</v>
      </c>
      <c r="B444" s="29" t="s">
        <v>925</v>
      </c>
      <c r="C444" s="8" t="s">
        <v>36</v>
      </c>
      <c r="D444" s="30" t="s">
        <v>31</v>
      </c>
      <c r="E444" s="1">
        <v>2014</v>
      </c>
    </row>
    <row r="445" spans="1:5" ht="15" thickBot="1" x14ac:dyDescent="0.35">
      <c r="A445" s="28" t="s">
        <v>926</v>
      </c>
      <c r="B445" s="29" t="s">
        <v>927</v>
      </c>
      <c r="C445" s="8" t="s">
        <v>343</v>
      </c>
      <c r="D445" s="30" t="s">
        <v>31</v>
      </c>
      <c r="E445" s="1">
        <v>2014</v>
      </c>
    </row>
    <row r="446" spans="1:5" ht="15" thickBot="1" x14ac:dyDescent="0.35">
      <c r="A446" s="28" t="s">
        <v>928</v>
      </c>
      <c r="B446" s="29" t="s">
        <v>929</v>
      </c>
      <c r="C446" s="9" t="s">
        <v>64</v>
      </c>
      <c r="D446" s="30" t="s">
        <v>31</v>
      </c>
      <c r="E446" s="1">
        <v>2014</v>
      </c>
    </row>
    <row r="447" spans="1:5" x14ac:dyDescent="0.3">
      <c r="A447" s="28" t="s">
        <v>930</v>
      </c>
      <c r="B447" s="29" t="s">
        <v>931</v>
      </c>
      <c r="C447" s="9" t="s">
        <v>30</v>
      </c>
      <c r="D447" s="30" t="s">
        <v>31</v>
      </c>
      <c r="E447" s="1">
        <v>2014</v>
      </c>
    </row>
    <row r="448" spans="1:5" ht="15" thickBot="1" x14ac:dyDescent="0.35">
      <c r="A448" s="28" t="s">
        <v>932</v>
      </c>
      <c r="B448" s="29" t="s">
        <v>933</v>
      </c>
      <c r="C448" s="8" t="s">
        <v>30</v>
      </c>
      <c r="D448" s="30" t="s">
        <v>31</v>
      </c>
      <c r="E448" s="1">
        <v>2014</v>
      </c>
    </row>
    <row r="449" spans="1:5" ht="15" thickBot="1" x14ac:dyDescent="0.35">
      <c r="A449" s="28" t="s">
        <v>934</v>
      </c>
      <c r="B449" s="29" t="s">
        <v>935</v>
      </c>
      <c r="C449" s="9" t="s">
        <v>30</v>
      </c>
      <c r="D449" s="30" t="s">
        <v>31</v>
      </c>
      <c r="E449" s="1">
        <v>2014</v>
      </c>
    </row>
    <row r="450" spans="1:5" ht="15" thickBot="1" x14ac:dyDescent="0.35">
      <c r="A450" s="28" t="s">
        <v>936</v>
      </c>
      <c r="B450" s="29" t="s">
        <v>937</v>
      </c>
      <c r="C450" s="9" t="s">
        <v>49</v>
      </c>
      <c r="D450" s="30" t="s">
        <v>31</v>
      </c>
      <c r="E450" s="1">
        <v>2014</v>
      </c>
    </row>
    <row r="451" spans="1:5" ht="15" thickBot="1" x14ac:dyDescent="0.35">
      <c r="A451" s="21" t="s">
        <v>938</v>
      </c>
      <c r="B451" s="32" t="s">
        <v>939</v>
      </c>
      <c r="C451" s="9" t="s">
        <v>36</v>
      </c>
      <c r="D451" s="30" t="s">
        <v>31</v>
      </c>
      <c r="E451" s="1">
        <v>2014</v>
      </c>
    </row>
    <row r="452" spans="1:5" x14ac:dyDescent="0.3">
      <c r="A452" s="37" t="s">
        <v>940</v>
      </c>
      <c r="B452" s="29" t="s">
        <v>941</v>
      </c>
      <c r="C452" s="9" t="s">
        <v>30</v>
      </c>
      <c r="D452" s="30" t="s">
        <v>31</v>
      </c>
      <c r="E452" s="1">
        <v>2014</v>
      </c>
    </row>
    <row r="453" spans="1:5" x14ac:dyDescent="0.3">
      <c r="A453" s="28" t="s">
        <v>942</v>
      </c>
      <c r="B453" s="29" t="s">
        <v>943</v>
      </c>
      <c r="C453" s="8" t="s">
        <v>30</v>
      </c>
      <c r="D453" s="30" t="s">
        <v>31</v>
      </c>
      <c r="E453" s="1">
        <v>2014</v>
      </c>
    </row>
    <row r="454" spans="1:5" ht="15" thickBot="1" x14ac:dyDescent="0.35">
      <c r="A454" s="28" t="s">
        <v>944</v>
      </c>
      <c r="B454" s="29" t="s">
        <v>945</v>
      </c>
      <c r="C454" s="8" t="s">
        <v>30</v>
      </c>
      <c r="D454" s="30" t="s">
        <v>31</v>
      </c>
      <c r="E454" s="1">
        <v>2014</v>
      </c>
    </row>
    <row r="455" spans="1:5" ht="15" thickBot="1" x14ac:dyDescent="0.35">
      <c r="A455" s="28" t="s">
        <v>946</v>
      </c>
      <c r="B455" s="29" t="s">
        <v>947</v>
      </c>
      <c r="C455" s="9" t="s">
        <v>343</v>
      </c>
      <c r="D455" s="30" t="s">
        <v>31</v>
      </c>
      <c r="E455" s="1">
        <v>2014</v>
      </c>
    </row>
    <row r="456" spans="1:5" ht="15" thickBot="1" x14ac:dyDescent="0.35">
      <c r="A456" s="28" t="s">
        <v>948</v>
      </c>
      <c r="B456" s="29" t="s">
        <v>949</v>
      </c>
      <c r="C456" s="9" t="s">
        <v>36</v>
      </c>
      <c r="D456" s="30" t="s">
        <v>31</v>
      </c>
      <c r="E456" s="1">
        <v>2014</v>
      </c>
    </row>
    <row r="457" spans="1:5" ht="15" thickBot="1" x14ac:dyDescent="0.35">
      <c r="A457" s="21" t="s">
        <v>950</v>
      </c>
      <c r="B457" s="32" t="s">
        <v>951</v>
      </c>
      <c r="C457" s="9" t="s">
        <v>64</v>
      </c>
      <c r="D457" s="30" t="s">
        <v>31</v>
      </c>
      <c r="E457" s="1">
        <v>2014</v>
      </c>
    </row>
    <row r="458" spans="1:5" x14ac:dyDescent="0.3">
      <c r="A458" s="28" t="s">
        <v>952</v>
      </c>
      <c r="B458" s="29" t="s">
        <v>953</v>
      </c>
      <c r="C458" s="9" t="s">
        <v>343</v>
      </c>
      <c r="D458" s="30" t="s">
        <v>31</v>
      </c>
      <c r="E458" s="1">
        <v>2014</v>
      </c>
    </row>
    <row r="459" spans="1:5" ht="15" thickBot="1" x14ac:dyDescent="0.35">
      <c r="A459" s="28" t="s">
        <v>954</v>
      </c>
      <c r="B459" s="29" t="s">
        <v>955</v>
      </c>
      <c r="C459" s="8" t="s">
        <v>30</v>
      </c>
      <c r="D459" s="30" t="s">
        <v>31</v>
      </c>
      <c r="E459" s="1">
        <v>2014</v>
      </c>
    </row>
    <row r="460" spans="1:5" x14ac:dyDescent="0.3">
      <c r="A460" s="28" t="s">
        <v>956</v>
      </c>
      <c r="B460" s="29" t="s">
        <v>957</v>
      </c>
      <c r="C460" s="9" t="s">
        <v>30</v>
      </c>
      <c r="D460" s="30" t="s">
        <v>31</v>
      </c>
      <c r="E460" s="1">
        <v>2014</v>
      </c>
    </row>
    <row r="461" spans="1:5" x14ac:dyDescent="0.3">
      <c r="A461" s="28" t="s">
        <v>958</v>
      </c>
      <c r="B461" s="29" t="s">
        <v>959</v>
      </c>
      <c r="C461" s="8" t="s">
        <v>36</v>
      </c>
      <c r="D461" s="30" t="s">
        <v>31</v>
      </c>
      <c r="E461" s="1">
        <v>2014</v>
      </c>
    </row>
    <row r="462" spans="1:5" ht="15" thickBot="1" x14ac:dyDescent="0.35">
      <c r="A462" s="28" t="s">
        <v>960</v>
      </c>
      <c r="B462" s="29" t="s">
        <v>961</v>
      </c>
      <c r="C462" s="8" t="s">
        <v>36</v>
      </c>
      <c r="D462" s="30" t="s">
        <v>31</v>
      </c>
      <c r="E462" s="1">
        <v>2014</v>
      </c>
    </row>
    <row r="463" spans="1:5" ht="15" thickBot="1" x14ac:dyDescent="0.35">
      <c r="A463" s="28" t="s">
        <v>962</v>
      </c>
      <c r="B463" s="29" t="s">
        <v>963</v>
      </c>
      <c r="C463" s="9" t="s">
        <v>49</v>
      </c>
      <c r="D463" s="30" t="s">
        <v>31</v>
      </c>
      <c r="E463" s="1">
        <v>2014</v>
      </c>
    </row>
    <row r="464" spans="1:5" ht="15" thickBot="1" x14ac:dyDescent="0.35">
      <c r="A464" s="28" t="s">
        <v>964</v>
      </c>
      <c r="B464" s="29" t="s">
        <v>965</v>
      </c>
      <c r="C464" s="9" t="s">
        <v>49</v>
      </c>
      <c r="D464" s="30" t="s">
        <v>31</v>
      </c>
      <c r="E464" s="1">
        <v>2014</v>
      </c>
    </row>
    <row r="465" spans="1:5" x14ac:dyDescent="0.3">
      <c r="A465" s="28" t="s">
        <v>966</v>
      </c>
      <c r="B465" s="29" t="s">
        <v>967</v>
      </c>
      <c r="C465" s="9" t="s">
        <v>343</v>
      </c>
      <c r="D465" s="30" t="s">
        <v>31</v>
      </c>
      <c r="E465" s="1">
        <v>2014</v>
      </c>
    </row>
    <row r="466" spans="1:5" ht="15" thickBot="1" x14ac:dyDescent="0.35">
      <c r="A466" s="28" t="s">
        <v>968</v>
      </c>
      <c r="B466" s="29" t="s">
        <v>969</v>
      </c>
      <c r="C466" s="8" t="s">
        <v>36</v>
      </c>
      <c r="D466" s="30" t="s">
        <v>31</v>
      </c>
      <c r="E466" s="1">
        <v>2014</v>
      </c>
    </row>
    <row r="467" spans="1:5" x14ac:dyDescent="0.3">
      <c r="A467" s="28" t="s">
        <v>970</v>
      </c>
      <c r="B467" s="29" t="s">
        <v>971</v>
      </c>
      <c r="C467" s="9" t="s">
        <v>30</v>
      </c>
      <c r="D467" s="30" t="s">
        <v>31</v>
      </c>
      <c r="E467" s="1">
        <v>2014</v>
      </c>
    </row>
    <row r="468" spans="1:5" ht="15" thickBot="1" x14ac:dyDescent="0.35">
      <c r="A468" s="28" t="s">
        <v>972</v>
      </c>
      <c r="B468" s="29" t="s">
        <v>973</v>
      </c>
      <c r="C468" s="8" t="s">
        <v>49</v>
      </c>
      <c r="D468" s="30" t="s">
        <v>31</v>
      </c>
      <c r="E468" s="1">
        <v>2014</v>
      </c>
    </row>
    <row r="469" spans="1:5" ht="15" thickBot="1" x14ac:dyDescent="0.35">
      <c r="A469" s="28" t="s">
        <v>974</v>
      </c>
      <c r="B469" s="29" t="s">
        <v>975</v>
      </c>
      <c r="C469" s="9" t="s">
        <v>64</v>
      </c>
      <c r="D469" s="30" t="s">
        <v>31</v>
      </c>
      <c r="E469" s="1">
        <v>2014</v>
      </c>
    </row>
    <row r="470" spans="1:5" ht="15" thickBot="1" x14ac:dyDescent="0.35">
      <c r="A470" s="28" t="s">
        <v>976</v>
      </c>
      <c r="B470" s="29" t="s">
        <v>977</v>
      </c>
      <c r="C470" s="9" t="s">
        <v>343</v>
      </c>
      <c r="D470" s="30" t="s">
        <v>31</v>
      </c>
      <c r="E470" s="1">
        <v>2014</v>
      </c>
    </row>
    <row r="471" spans="1:5" ht="15" thickBot="1" x14ac:dyDescent="0.35">
      <c r="A471" s="28" t="s">
        <v>978</v>
      </c>
      <c r="B471" s="29" t="s">
        <v>979</v>
      </c>
      <c r="C471" s="9" t="s">
        <v>49</v>
      </c>
      <c r="D471" s="30" t="s">
        <v>31</v>
      </c>
      <c r="E471" s="1">
        <v>2014</v>
      </c>
    </row>
    <row r="472" spans="1:5" ht="15" thickBot="1" x14ac:dyDescent="0.35">
      <c r="A472" s="28" t="s">
        <v>980</v>
      </c>
      <c r="B472" s="29" t="s">
        <v>981</v>
      </c>
      <c r="C472" s="9" t="s">
        <v>36</v>
      </c>
      <c r="D472" s="30" t="s">
        <v>31</v>
      </c>
      <c r="E472" s="1">
        <v>2014</v>
      </c>
    </row>
    <row r="473" spans="1:5" ht="15" thickBot="1" x14ac:dyDescent="0.35">
      <c r="A473" s="28" t="s">
        <v>982</v>
      </c>
      <c r="B473" s="29" t="s">
        <v>983</v>
      </c>
      <c r="C473" s="9" t="s">
        <v>30</v>
      </c>
      <c r="D473" s="30" t="s">
        <v>31</v>
      </c>
      <c r="E473" s="1">
        <v>2014</v>
      </c>
    </row>
    <row r="474" spans="1:5" ht="15" thickBot="1" x14ac:dyDescent="0.35">
      <c r="A474" s="28" t="s">
        <v>984</v>
      </c>
      <c r="B474" s="29" t="s">
        <v>985</v>
      </c>
      <c r="C474" s="9" t="s">
        <v>64</v>
      </c>
      <c r="D474" s="30" t="s">
        <v>31</v>
      </c>
      <c r="E474" s="1">
        <v>2014</v>
      </c>
    </row>
    <row r="475" spans="1:5" ht="15" thickBot="1" x14ac:dyDescent="0.35">
      <c r="A475" s="28" t="s">
        <v>986</v>
      </c>
      <c r="B475" s="29" t="s">
        <v>987</v>
      </c>
      <c r="C475" s="9" t="s">
        <v>30</v>
      </c>
      <c r="D475" s="30" t="s">
        <v>31</v>
      </c>
      <c r="E475" s="1">
        <v>2014</v>
      </c>
    </row>
    <row r="476" spans="1:5" x14ac:dyDescent="0.3">
      <c r="A476" s="21" t="s">
        <v>988</v>
      </c>
      <c r="B476" s="32" t="s">
        <v>989</v>
      </c>
      <c r="C476" s="9" t="s">
        <v>36</v>
      </c>
      <c r="D476" s="30" t="s">
        <v>31</v>
      </c>
      <c r="E476" s="1">
        <v>2014</v>
      </c>
    </row>
    <row r="477" spans="1:5" ht="15" thickBot="1" x14ac:dyDescent="0.35">
      <c r="A477" s="33" t="s">
        <v>990</v>
      </c>
      <c r="B477" s="34" t="s">
        <v>991</v>
      </c>
      <c r="C477" s="8" t="s">
        <v>30</v>
      </c>
      <c r="D477" s="30" t="s">
        <v>31</v>
      </c>
      <c r="E477" s="1">
        <v>2014</v>
      </c>
    </row>
    <row r="478" spans="1:5" ht="15" thickBot="1" x14ac:dyDescent="0.35">
      <c r="A478" s="28" t="s">
        <v>992</v>
      </c>
      <c r="B478" s="29" t="s">
        <v>993</v>
      </c>
      <c r="C478" s="9" t="s">
        <v>64</v>
      </c>
      <c r="D478" s="30" t="s">
        <v>31</v>
      </c>
      <c r="E478" s="1">
        <v>2014</v>
      </c>
    </row>
    <row r="479" spans="1:5" x14ac:dyDescent="0.3">
      <c r="A479" s="28" t="s">
        <v>994</v>
      </c>
      <c r="B479" s="29" t="s">
        <v>995</v>
      </c>
      <c r="C479" s="9" t="s">
        <v>36</v>
      </c>
      <c r="D479" s="30" t="s">
        <v>31</v>
      </c>
      <c r="E479" s="1">
        <v>2014</v>
      </c>
    </row>
    <row r="480" spans="1:5" ht="15" thickBot="1" x14ac:dyDescent="0.35">
      <c r="A480" s="28" t="s">
        <v>996</v>
      </c>
      <c r="B480" s="29" t="s">
        <v>997</v>
      </c>
      <c r="C480" s="8" t="s">
        <v>30</v>
      </c>
      <c r="D480" s="30" t="s">
        <v>31</v>
      </c>
      <c r="E480" s="1">
        <v>2014</v>
      </c>
    </row>
    <row r="481" spans="1:5" ht="15" thickBot="1" x14ac:dyDescent="0.35">
      <c r="A481" s="28" t="s">
        <v>998</v>
      </c>
      <c r="B481" s="29" t="s">
        <v>999</v>
      </c>
      <c r="C481" s="9" t="s">
        <v>36</v>
      </c>
      <c r="D481" s="30" t="s">
        <v>31</v>
      </c>
      <c r="E481" s="1">
        <v>2014</v>
      </c>
    </row>
    <row r="482" spans="1:5" x14ac:dyDescent="0.3">
      <c r="A482" s="28" t="s">
        <v>1000</v>
      </c>
      <c r="B482" s="29" t="s">
        <v>1001</v>
      </c>
      <c r="C482" s="9" t="s">
        <v>49</v>
      </c>
      <c r="D482" s="30" t="s">
        <v>31</v>
      </c>
      <c r="E482" s="1">
        <v>2014</v>
      </c>
    </row>
    <row r="483" spans="1:5" x14ac:dyDescent="0.3">
      <c r="A483" s="21" t="s">
        <v>1002</v>
      </c>
      <c r="B483" s="32" t="s">
        <v>1003</v>
      </c>
      <c r="C483" s="8" t="s">
        <v>36</v>
      </c>
      <c r="D483" s="30" t="s">
        <v>31</v>
      </c>
      <c r="E483" s="1">
        <v>2014</v>
      </c>
    </row>
    <row r="484" spans="1:5" x14ac:dyDescent="0.3">
      <c r="A484" s="28" t="s">
        <v>1004</v>
      </c>
      <c r="B484" s="29" t="s">
        <v>1005</v>
      </c>
      <c r="C484" s="8" t="s">
        <v>30</v>
      </c>
      <c r="D484" s="30" t="s">
        <v>31</v>
      </c>
      <c r="E484" s="1">
        <v>2014</v>
      </c>
    </row>
    <row r="485" spans="1:5" x14ac:dyDescent="0.3">
      <c r="A485" s="28" t="s">
        <v>1006</v>
      </c>
      <c r="B485" s="29" t="s">
        <v>1007</v>
      </c>
      <c r="C485" s="8" t="s">
        <v>30</v>
      </c>
      <c r="D485" s="30" t="s">
        <v>31</v>
      </c>
      <c r="E485" s="1">
        <v>2014</v>
      </c>
    </row>
    <row r="486" spans="1:5" ht="15" thickBot="1" x14ac:dyDescent="0.35">
      <c r="A486" s="28" t="s">
        <v>1008</v>
      </c>
      <c r="B486" s="29" t="s">
        <v>1009</v>
      </c>
      <c r="C486" s="8" t="s">
        <v>64</v>
      </c>
      <c r="D486" s="30" t="s">
        <v>31</v>
      </c>
      <c r="E486" s="1">
        <v>2014</v>
      </c>
    </row>
    <row r="487" spans="1:5" ht="15" thickBot="1" x14ac:dyDescent="0.35">
      <c r="A487" s="28" t="s">
        <v>1010</v>
      </c>
      <c r="B487" s="29" t="s">
        <v>1011</v>
      </c>
      <c r="C487" s="9" t="s">
        <v>64</v>
      </c>
      <c r="D487" s="30" t="s">
        <v>31</v>
      </c>
      <c r="E487" s="1">
        <v>2014</v>
      </c>
    </row>
    <row r="488" spans="1:5" ht="15" thickBot="1" x14ac:dyDescent="0.35">
      <c r="A488" s="28" t="s">
        <v>1012</v>
      </c>
      <c r="B488" s="29" t="s">
        <v>1013</v>
      </c>
      <c r="C488" s="31" t="s">
        <v>769</v>
      </c>
      <c r="D488" s="30" t="s">
        <v>31</v>
      </c>
      <c r="E488" s="1">
        <v>2014</v>
      </c>
    </row>
    <row r="489" spans="1:5" ht="15" thickBot="1" x14ac:dyDescent="0.35">
      <c r="A489" s="28" t="s">
        <v>1014</v>
      </c>
      <c r="B489" s="29" t="s">
        <v>1015</v>
      </c>
      <c r="C489" s="9" t="s">
        <v>30</v>
      </c>
      <c r="D489" s="30" t="s">
        <v>31</v>
      </c>
      <c r="E489" s="1">
        <v>2014</v>
      </c>
    </row>
    <row r="490" spans="1:5" ht="15" thickBot="1" x14ac:dyDescent="0.35">
      <c r="A490" s="28" t="s">
        <v>1016</v>
      </c>
      <c r="B490" s="29" t="s">
        <v>1017</v>
      </c>
      <c r="C490" s="9" t="s">
        <v>30</v>
      </c>
      <c r="D490" s="30" t="s">
        <v>31</v>
      </c>
      <c r="E490" s="1">
        <v>2014</v>
      </c>
    </row>
    <row r="491" spans="1:5" ht="15" thickBot="1" x14ac:dyDescent="0.35">
      <c r="A491" s="28" t="s">
        <v>1018</v>
      </c>
      <c r="B491" s="29" t="s">
        <v>1019</v>
      </c>
      <c r="C491" s="9" t="s">
        <v>343</v>
      </c>
      <c r="D491" s="30" t="s">
        <v>31</v>
      </c>
      <c r="E491" s="1">
        <v>2014</v>
      </c>
    </row>
    <row r="492" spans="1:5" ht="15" thickBot="1" x14ac:dyDescent="0.35">
      <c r="A492" s="28" t="s">
        <v>1020</v>
      </c>
      <c r="B492" s="29" t="s">
        <v>1021</v>
      </c>
      <c r="C492" s="9" t="s">
        <v>36</v>
      </c>
      <c r="D492" s="30" t="s">
        <v>31</v>
      </c>
      <c r="E492" s="1">
        <v>2014</v>
      </c>
    </row>
    <row r="493" spans="1:5" ht="15" thickBot="1" x14ac:dyDescent="0.35">
      <c r="A493" s="28" t="s">
        <v>1022</v>
      </c>
      <c r="B493" s="29" t="s">
        <v>1023</v>
      </c>
      <c r="C493" s="9" t="s">
        <v>30</v>
      </c>
      <c r="D493" s="30" t="s">
        <v>31</v>
      </c>
      <c r="E493" s="1">
        <v>2014</v>
      </c>
    </row>
    <row r="494" spans="1:5" x14ac:dyDescent="0.3">
      <c r="A494" s="28" t="s">
        <v>1024</v>
      </c>
      <c r="B494" s="29" t="s">
        <v>1025</v>
      </c>
      <c r="C494" s="9" t="s">
        <v>30</v>
      </c>
      <c r="D494" s="30" t="s">
        <v>31</v>
      </c>
      <c r="E494" s="1">
        <v>2014</v>
      </c>
    </row>
    <row r="495" spans="1:5" ht="15" thickBot="1" x14ac:dyDescent="0.35">
      <c r="A495" s="28" t="s">
        <v>1026</v>
      </c>
      <c r="B495" s="29" t="s">
        <v>1027</v>
      </c>
      <c r="C495" s="8" t="s">
        <v>64</v>
      </c>
      <c r="D495" s="30" t="s">
        <v>31</v>
      </c>
      <c r="E495" s="1">
        <v>2014</v>
      </c>
    </row>
    <row r="496" spans="1:5" ht="15" thickBot="1" x14ac:dyDescent="0.35">
      <c r="A496" s="28" t="s">
        <v>1028</v>
      </c>
      <c r="B496" s="29" t="s">
        <v>1029</v>
      </c>
      <c r="C496" s="9" t="s">
        <v>64</v>
      </c>
      <c r="D496" s="30" t="s">
        <v>31</v>
      </c>
      <c r="E496" s="1">
        <v>2014</v>
      </c>
    </row>
    <row r="497" spans="1:5" ht="15" thickBot="1" x14ac:dyDescent="0.35">
      <c r="A497" s="33" t="s">
        <v>1030</v>
      </c>
      <c r="B497" s="34" t="s">
        <v>1031</v>
      </c>
      <c r="C497" s="9" t="s">
        <v>49</v>
      </c>
      <c r="D497" s="30" t="s">
        <v>31</v>
      </c>
      <c r="E497" s="1">
        <v>2014</v>
      </c>
    </row>
    <row r="498" spans="1:5" ht="15" thickBot="1" x14ac:dyDescent="0.35">
      <c r="A498" s="28" t="s">
        <v>1032</v>
      </c>
      <c r="B498" s="29" t="s">
        <v>1033</v>
      </c>
      <c r="C498" s="9" t="s">
        <v>36</v>
      </c>
      <c r="D498" s="30" t="s">
        <v>31</v>
      </c>
      <c r="E498" s="1">
        <v>2014</v>
      </c>
    </row>
    <row r="499" spans="1:5" x14ac:dyDescent="0.3">
      <c r="A499" s="28" t="s">
        <v>1034</v>
      </c>
      <c r="B499" s="29" t="s">
        <v>1035</v>
      </c>
      <c r="C499" s="9" t="s">
        <v>36</v>
      </c>
      <c r="D499" s="30" t="s">
        <v>31</v>
      </c>
      <c r="E499" s="1">
        <v>2014</v>
      </c>
    </row>
    <row r="500" spans="1:5" x14ac:dyDescent="0.3">
      <c r="A500" s="28" t="s">
        <v>1036</v>
      </c>
      <c r="B500" s="29" t="s">
        <v>1037</v>
      </c>
      <c r="C500" s="8" t="s">
        <v>36</v>
      </c>
      <c r="D500" s="30" t="s">
        <v>31</v>
      </c>
      <c r="E500" s="1">
        <v>2014</v>
      </c>
    </row>
    <row r="501" spans="1:5" x14ac:dyDescent="0.3">
      <c r="A501" s="28" t="s">
        <v>1038</v>
      </c>
      <c r="B501" s="29" t="s">
        <v>1039</v>
      </c>
      <c r="C501" s="8" t="s">
        <v>64</v>
      </c>
      <c r="D501" s="30" t="s">
        <v>31</v>
      </c>
      <c r="E501" s="1">
        <v>2014</v>
      </c>
    </row>
    <row r="502" spans="1:5" x14ac:dyDescent="0.3">
      <c r="A502" s="28" t="s">
        <v>1040</v>
      </c>
      <c r="B502" s="29" t="s">
        <v>1041</v>
      </c>
      <c r="C502" s="8" t="s">
        <v>343</v>
      </c>
      <c r="D502" s="30" t="s">
        <v>31</v>
      </c>
      <c r="E502" s="1">
        <v>2014</v>
      </c>
    </row>
    <row r="503" spans="1:5" ht="15" thickBot="1" x14ac:dyDescent="0.35">
      <c r="A503" s="28" t="s">
        <v>1042</v>
      </c>
      <c r="B503" s="29" t="s">
        <v>1043</v>
      </c>
      <c r="C503" s="8" t="s">
        <v>36</v>
      </c>
      <c r="D503" s="30" t="s">
        <v>31</v>
      </c>
      <c r="E503" s="1">
        <v>2014</v>
      </c>
    </row>
    <row r="504" spans="1:5" ht="15" thickBot="1" x14ac:dyDescent="0.35">
      <c r="A504" s="28" t="s">
        <v>1044</v>
      </c>
      <c r="B504" s="29" t="s">
        <v>1045</v>
      </c>
      <c r="C504" s="9" t="s">
        <v>64</v>
      </c>
      <c r="D504" s="30" t="s">
        <v>31</v>
      </c>
      <c r="E504" s="1">
        <v>2014</v>
      </c>
    </row>
    <row r="505" spans="1:5" ht="15" thickBot="1" x14ac:dyDescent="0.35">
      <c r="A505" s="21" t="s">
        <v>1046</v>
      </c>
      <c r="B505" s="32" t="s">
        <v>1047</v>
      </c>
      <c r="C505" s="31" t="s">
        <v>769</v>
      </c>
      <c r="D505" s="30" t="s">
        <v>31</v>
      </c>
      <c r="E505" s="1">
        <v>2014</v>
      </c>
    </row>
    <row r="506" spans="1:5" x14ac:dyDescent="0.3">
      <c r="A506" s="28" t="s">
        <v>1048</v>
      </c>
      <c r="B506" s="29" t="s">
        <v>1049</v>
      </c>
      <c r="C506" s="9" t="s">
        <v>36</v>
      </c>
      <c r="D506" s="30" t="s">
        <v>31</v>
      </c>
      <c r="E506" s="1">
        <v>2014</v>
      </c>
    </row>
    <row r="507" spans="1:5" ht="15" thickBot="1" x14ac:dyDescent="0.35">
      <c r="A507" s="28" t="s">
        <v>1050</v>
      </c>
      <c r="B507" s="29" t="s">
        <v>1051</v>
      </c>
      <c r="C507" s="8" t="s">
        <v>30</v>
      </c>
      <c r="D507" s="30" t="s">
        <v>31</v>
      </c>
      <c r="E507" s="1">
        <v>2014</v>
      </c>
    </row>
    <row r="508" spans="1:5" ht="15" thickBot="1" x14ac:dyDescent="0.35">
      <c r="A508" s="28" t="s">
        <v>1052</v>
      </c>
      <c r="B508" s="29" t="s">
        <v>1053</v>
      </c>
      <c r="C508" s="9" t="s">
        <v>36</v>
      </c>
      <c r="D508" s="30" t="s">
        <v>31</v>
      </c>
      <c r="E508" s="1">
        <v>2014</v>
      </c>
    </row>
    <row r="509" spans="1:5" x14ac:dyDescent="0.3">
      <c r="A509" s="28" t="s">
        <v>1054</v>
      </c>
      <c r="B509" s="29" t="s">
        <v>1055</v>
      </c>
      <c r="C509" s="9" t="s">
        <v>343</v>
      </c>
      <c r="D509" s="30" t="s">
        <v>31</v>
      </c>
      <c r="E509" s="1">
        <v>2014</v>
      </c>
    </row>
    <row r="510" spans="1:5" ht="15" thickBot="1" x14ac:dyDescent="0.35">
      <c r="A510" s="21" t="s">
        <v>1056</v>
      </c>
      <c r="B510" s="32" t="s">
        <v>1057</v>
      </c>
      <c r="C510" s="8" t="s">
        <v>36</v>
      </c>
      <c r="D510" s="30" t="s">
        <v>31</v>
      </c>
      <c r="E510" s="1">
        <v>2014</v>
      </c>
    </row>
    <row r="511" spans="1:5" ht="15" thickBot="1" x14ac:dyDescent="0.35">
      <c r="A511" s="28" t="s">
        <v>1058</v>
      </c>
      <c r="B511" s="29" t="s">
        <v>1059</v>
      </c>
      <c r="C511" s="9" t="s">
        <v>64</v>
      </c>
      <c r="D511" s="30" t="s">
        <v>31</v>
      </c>
      <c r="E511" s="1">
        <v>2014</v>
      </c>
    </row>
    <row r="512" spans="1:5" x14ac:dyDescent="0.3">
      <c r="A512" s="28" t="s">
        <v>1060</v>
      </c>
      <c r="B512" s="29" t="s">
        <v>1061</v>
      </c>
      <c r="C512" s="9" t="s">
        <v>36</v>
      </c>
      <c r="D512" s="30" t="s">
        <v>31</v>
      </c>
      <c r="E512" s="1">
        <v>2014</v>
      </c>
    </row>
    <row r="513" spans="1:5" x14ac:dyDescent="0.3">
      <c r="A513" s="28" t="s">
        <v>1062</v>
      </c>
      <c r="B513" s="29" t="s">
        <v>1063</v>
      </c>
      <c r="C513" s="8" t="s">
        <v>49</v>
      </c>
      <c r="D513" s="30" t="s">
        <v>31</v>
      </c>
      <c r="E513" s="1">
        <v>2014</v>
      </c>
    </row>
    <row r="514" spans="1:5" x14ac:dyDescent="0.3">
      <c r="A514" s="38" t="s">
        <v>1064</v>
      </c>
      <c r="B514" s="32" t="s">
        <v>1065</v>
      </c>
      <c r="C514" s="8" t="s">
        <v>64</v>
      </c>
      <c r="D514" s="30" t="s">
        <v>31</v>
      </c>
      <c r="E514" s="1">
        <v>2014</v>
      </c>
    </row>
    <row r="515" spans="1:5" ht="15" thickBot="1" x14ac:dyDescent="0.35">
      <c r="A515" s="28" t="s">
        <v>1066</v>
      </c>
      <c r="B515" s="29" t="s">
        <v>1067</v>
      </c>
      <c r="C515" s="8" t="s">
        <v>343</v>
      </c>
      <c r="D515" s="30" t="s">
        <v>31</v>
      </c>
      <c r="E515" s="1">
        <v>2014</v>
      </c>
    </row>
    <row r="516" spans="1:5" ht="15" thickBot="1" x14ac:dyDescent="0.35">
      <c r="A516" s="28" t="s">
        <v>1068</v>
      </c>
      <c r="B516" s="29" t="s">
        <v>1069</v>
      </c>
      <c r="C516" s="9" t="s">
        <v>36</v>
      </c>
      <c r="D516" s="30" t="s">
        <v>31</v>
      </c>
      <c r="E516" s="1">
        <v>2014</v>
      </c>
    </row>
    <row r="517" spans="1:5" x14ac:dyDescent="0.3">
      <c r="A517" s="28" t="s">
        <v>1070</v>
      </c>
      <c r="B517" s="29" t="s">
        <v>1071</v>
      </c>
      <c r="C517" s="9" t="s">
        <v>30</v>
      </c>
      <c r="D517" s="30" t="s">
        <v>31</v>
      </c>
      <c r="E517" s="1">
        <v>2014</v>
      </c>
    </row>
    <row r="518" spans="1:5" x14ac:dyDescent="0.3">
      <c r="A518" s="28" t="s">
        <v>1072</v>
      </c>
      <c r="B518" s="29" t="s">
        <v>1073</v>
      </c>
      <c r="C518" s="8" t="s">
        <v>49</v>
      </c>
      <c r="D518" s="30" t="s">
        <v>31</v>
      </c>
      <c r="E518" s="1">
        <v>2014</v>
      </c>
    </row>
    <row r="519" spans="1:5" ht="15" thickBot="1" x14ac:dyDescent="0.35">
      <c r="A519" s="28" t="s">
        <v>1074</v>
      </c>
      <c r="B519" s="29" t="s">
        <v>1075</v>
      </c>
      <c r="C519" s="8" t="s">
        <v>36</v>
      </c>
      <c r="D519" s="30" t="s">
        <v>31</v>
      </c>
      <c r="E519" s="1">
        <v>2014</v>
      </c>
    </row>
    <row r="520" spans="1:5" x14ac:dyDescent="0.3">
      <c r="A520" s="22" t="s">
        <v>1076</v>
      </c>
      <c r="B520" s="8" t="s">
        <v>1077</v>
      </c>
      <c r="C520" s="9" t="s">
        <v>30</v>
      </c>
      <c r="D520" s="30" t="s">
        <v>31</v>
      </c>
      <c r="E520" s="1">
        <v>2014</v>
      </c>
    </row>
    <row r="521" spans="1:5" ht="15" thickBot="1" x14ac:dyDescent="0.35">
      <c r="A521" s="28" t="s">
        <v>1078</v>
      </c>
      <c r="B521" s="29" t="s">
        <v>1079</v>
      </c>
      <c r="C521" s="8" t="s">
        <v>64</v>
      </c>
      <c r="D521" s="30" t="s">
        <v>31</v>
      </c>
      <c r="E521" s="1">
        <v>2014</v>
      </c>
    </row>
    <row r="522" spans="1:5" x14ac:dyDescent="0.3">
      <c r="A522" s="28" t="s">
        <v>1080</v>
      </c>
      <c r="B522" s="29" t="s">
        <v>1081</v>
      </c>
      <c r="C522" s="9" t="s">
        <v>30</v>
      </c>
      <c r="D522" s="30" t="s">
        <v>31</v>
      </c>
      <c r="E522" s="1">
        <v>2014</v>
      </c>
    </row>
    <row r="523" spans="1:5" ht="15" thickBot="1" x14ac:dyDescent="0.35">
      <c r="A523" s="33" t="s">
        <v>1082</v>
      </c>
      <c r="B523" s="39" t="s">
        <v>1083</v>
      </c>
      <c r="C523" s="8" t="s">
        <v>343</v>
      </c>
      <c r="D523" s="30" t="s">
        <v>31</v>
      </c>
      <c r="E523" s="1">
        <v>2014</v>
      </c>
    </row>
    <row r="524" spans="1:5" ht="15" thickBot="1" x14ac:dyDescent="0.35">
      <c r="A524" s="28" t="s">
        <v>1084</v>
      </c>
      <c r="B524" s="29" t="s">
        <v>1085</v>
      </c>
      <c r="C524" s="9" t="s">
        <v>343</v>
      </c>
      <c r="D524" s="30" t="s">
        <v>31</v>
      </c>
      <c r="E524" s="1">
        <v>2014</v>
      </c>
    </row>
    <row r="525" spans="1:5" x14ac:dyDescent="0.3">
      <c r="A525" s="28" t="s">
        <v>1086</v>
      </c>
      <c r="B525" s="29" t="s">
        <v>1087</v>
      </c>
      <c r="C525" s="9" t="s">
        <v>343</v>
      </c>
      <c r="D525" s="30" t="s">
        <v>31</v>
      </c>
      <c r="E525" s="1">
        <v>2014</v>
      </c>
    </row>
    <row r="526" spans="1:5" x14ac:dyDescent="0.3">
      <c r="A526" s="28" t="s">
        <v>1088</v>
      </c>
      <c r="B526" s="29" t="s">
        <v>1089</v>
      </c>
      <c r="C526" s="8" t="s">
        <v>36</v>
      </c>
      <c r="D526" s="30" t="s">
        <v>31</v>
      </c>
      <c r="E526" s="1">
        <v>2014</v>
      </c>
    </row>
    <row r="527" spans="1:5" ht="15" thickBot="1" x14ac:dyDescent="0.35">
      <c r="A527" s="21" t="s">
        <v>1090</v>
      </c>
      <c r="B527" s="32" t="s">
        <v>1091</v>
      </c>
      <c r="C527" s="8" t="s">
        <v>36</v>
      </c>
      <c r="D527" s="30" t="s">
        <v>31</v>
      </c>
      <c r="E527" s="1">
        <v>2014</v>
      </c>
    </row>
    <row r="528" spans="1:5" ht="15" thickBot="1" x14ac:dyDescent="0.35">
      <c r="A528" s="28" t="s">
        <v>1092</v>
      </c>
      <c r="B528" s="29" t="s">
        <v>1093</v>
      </c>
      <c r="C528" s="9" t="s">
        <v>30</v>
      </c>
      <c r="D528" s="30" t="s">
        <v>31</v>
      </c>
      <c r="E528" s="1">
        <v>2014</v>
      </c>
    </row>
    <row r="529" spans="1:5" x14ac:dyDescent="0.3">
      <c r="A529" s="36" t="s">
        <v>1094</v>
      </c>
      <c r="B529" s="29" t="s">
        <v>1095</v>
      </c>
      <c r="C529" s="9" t="s">
        <v>343</v>
      </c>
      <c r="D529" s="30" t="s">
        <v>31</v>
      </c>
      <c r="E529" s="1">
        <v>2014</v>
      </c>
    </row>
    <row r="530" spans="1:5" ht="15" thickBot="1" x14ac:dyDescent="0.35">
      <c r="A530" s="28" t="s">
        <v>1096</v>
      </c>
      <c r="B530" s="29" t="s">
        <v>1097</v>
      </c>
      <c r="C530" s="8" t="s">
        <v>343</v>
      </c>
      <c r="D530" s="30" t="s">
        <v>31</v>
      </c>
      <c r="E530" s="1">
        <v>2014</v>
      </c>
    </row>
    <row r="531" spans="1:5" ht="15" thickBot="1" x14ac:dyDescent="0.35">
      <c r="A531" s="33" t="s">
        <v>1098</v>
      </c>
      <c r="B531" s="34" t="s">
        <v>1099</v>
      </c>
      <c r="C531" s="9" t="s">
        <v>36</v>
      </c>
      <c r="D531" s="30" t="s">
        <v>31</v>
      </c>
      <c r="E531" s="1">
        <v>2014</v>
      </c>
    </row>
    <row r="532" spans="1:5" ht="15" thickBot="1" x14ac:dyDescent="0.35">
      <c r="A532" s="21" t="s">
        <v>1100</v>
      </c>
      <c r="B532" s="32" t="s">
        <v>1101</v>
      </c>
      <c r="C532" s="31" t="s">
        <v>769</v>
      </c>
      <c r="D532" s="30" t="s">
        <v>31</v>
      </c>
      <c r="E532" s="1">
        <v>2014</v>
      </c>
    </row>
    <row r="533" spans="1:5" x14ac:dyDescent="0.3">
      <c r="A533" s="28" t="s">
        <v>1102</v>
      </c>
      <c r="B533" s="29" t="s">
        <v>1103</v>
      </c>
      <c r="C533" s="9" t="s">
        <v>36</v>
      </c>
      <c r="D533" s="30" t="s">
        <v>31</v>
      </c>
      <c r="E533" s="1">
        <v>2014</v>
      </c>
    </row>
    <row r="534" spans="1:5" ht="15" thickBot="1" x14ac:dyDescent="0.35">
      <c r="A534" s="28" t="s">
        <v>1104</v>
      </c>
      <c r="B534" s="29" t="s">
        <v>1105</v>
      </c>
      <c r="C534" s="8" t="s">
        <v>30</v>
      </c>
      <c r="D534" s="30" t="s">
        <v>31</v>
      </c>
      <c r="E534" s="1">
        <v>2014</v>
      </c>
    </row>
    <row r="535" spans="1:5" ht="15" thickBot="1" x14ac:dyDescent="0.35">
      <c r="A535" s="28" t="s">
        <v>1106</v>
      </c>
      <c r="B535" s="29" t="s">
        <v>1107</v>
      </c>
      <c r="C535" s="31" t="s">
        <v>769</v>
      </c>
      <c r="D535" s="30" t="s">
        <v>31</v>
      </c>
      <c r="E535" s="1">
        <v>2014</v>
      </c>
    </row>
    <row r="536" spans="1:5" x14ac:dyDescent="0.3">
      <c r="A536" s="28" t="s">
        <v>1108</v>
      </c>
      <c r="B536" s="29" t="s">
        <v>1109</v>
      </c>
      <c r="C536" s="9" t="s">
        <v>64</v>
      </c>
      <c r="D536" s="30" t="s">
        <v>31</v>
      </c>
      <c r="E536" s="1">
        <v>2014</v>
      </c>
    </row>
    <row r="537" spans="1:5" ht="15" thickBot="1" x14ac:dyDescent="0.35">
      <c r="A537" s="28" t="s">
        <v>1110</v>
      </c>
      <c r="B537" s="29" t="s">
        <v>1111</v>
      </c>
      <c r="C537" s="8" t="s">
        <v>36</v>
      </c>
      <c r="D537" s="30" t="s">
        <v>31</v>
      </c>
      <c r="E537" s="1">
        <v>2014</v>
      </c>
    </row>
    <row r="538" spans="1:5" x14ac:dyDescent="0.3">
      <c r="A538" s="28" t="s">
        <v>1112</v>
      </c>
      <c r="B538" s="29" t="s">
        <v>1113</v>
      </c>
      <c r="C538" s="9" t="s">
        <v>49</v>
      </c>
      <c r="D538" s="30" t="s">
        <v>31</v>
      </c>
      <c r="E538" s="1">
        <v>2014</v>
      </c>
    </row>
    <row r="539" spans="1:5" x14ac:dyDescent="0.3">
      <c r="A539" s="28" t="s">
        <v>1114</v>
      </c>
      <c r="B539" s="29" t="s">
        <v>1115</v>
      </c>
      <c r="C539" s="8" t="s">
        <v>30</v>
      </c>
      <c r="D539" s="30" t="s">
        <v>31</v>
      </c>
      <c r="E539" s="1">
        <v>2014</v>
      </c>
    </row>
    <row r="540" spans="1:5" ht="15" thickBot="1" x14ac:dyDescent="0.35">
      <c r="A540" s="28" t="s">
        <v>1116</v>
      </c>
      <c r="B540" s="29" t="s">
        <v>1117</v>
      </c>
      <c r="C540" s="8" t="s">
        <v>49</v>
      </c>
      <c r="D540" s="30" t="s">
        <v>31</v>
      </c>
      <c r="E540" s="1">
        <v>2014</v>
      </c>
    </row>
    <row r="541" spans="1:5" ht="15" thickBot="1" x14ac:dyDescent="0.35">
      <c r="A541" s="21" t="s">
        <v>1118</v>
      </c>
      <c r="B541" s="32" t="s">
        <v>1119</v>
      </c>
      <c r="C541" s="9" t="s">
        <v>49</v>
      </c>
      <c r="D541" s="30" t="s">
        <v>31</v>
      </c>
      <c r="E541" s="1">
        <v>2014</v>
      </c>
    </row>
    <row r="542" spans="1:5" ht="15" thickBot="1" x14ac:dyDescent="0.35">
      <c r="A542" s="28" t="s">
        <v>1120</v>
      </c>
      <c r="B542" s="29" t="s">
        <v>1121</v>
      </c>
      <c r="C542" s="9" t="s">
        <v>30</v>
      </c>
      <c r="D542" s="30" t="s">
        <v>31</v>
      </c>
      <c r="E542" s="1">
        <v>2014</v>
      </c>
    </row>
    <row r="543" spans="1:5" ht="15" thickBot="1" x14ac:dyDescent="0.35">
      <c r="A543" s="28" t="s">
        <v>1122</v>
      </c>
      <c r="B543" s="29" t="s">
        <v>1123</v>
      </c>
      <c r="C543" s="9" t="s">
        <v>36</v>
      </c>
      <c r="D543" s="30" t="s">
        <v>31</v>
      </c>
      <c r="E543" s="1">
        <v>2014</v>
      </c>
    </row>
    <row r="544" spans="1:5" x14ac:dyDescent="0.3">
      <c r="A544" s="28" t="s">
        <v>1124</v>
      </c>
      <c r="B544" s="29" t="s">
        <v>1125</v>
      </c>
      <c r="C544" s="9" t="s">
        <v>30</v>
      </c>
      <c r="D544" s="30" t="s">
        <v>31</v>
      </c>
      <c r="E544" s="1">
        <v>2014</v>
      </c>
    </row>
    <row r="545" spans="1:5" x14ac:dyDescent="0.3">
      <c r="A545" s="40" t="s">
        <v>1126</v>
      </c>
      <c r="B545" s="41" t="s">
        <v>1127</v>
      </c>
      <c r="C545" s="8" t="s">
        <v>343</v>
      </c>
      <c r="D545" s="30" t="s">
        <v>31</v>
      </c>
      <c r="E545" s="42">
        <v>2014</v>
      </c>
    </row>
    <row r="546" spans="1:5" ht="15" thickBot="1" x14ac:dyDescent="0.35">
      <c r="A546" s="40" t="s">
        <v>1128</v>
      </c>
      <c r="B546" s="41" t="s">
        <v>1129</v>
      </c>
      <c r="C546" s="8" t="s">
        <v>30</v>
      </c>
      <c r="D546" s="30" t="s">
        <v>31</v>
      </c>
      <c r="E546" s="42">
        <v>2014</v>
      </c>
    </row>
    <row r="547" spans="1:5" x14ac:dyDescent="0.3">
      <c r="A547" s="40" t="s">
        <v>1130</v>
      </c>
      <c r="B547" s="41" t="s">
        <v>1131</v>
      </c>
      <c r="C547" s="9" t="s">
        <v>343</v>
      </c>
      <c r="D547" s="30" t="s">
        <v>31</v>
      </c>
      <c r="E547" s="42">
        <v>2014</v>
      </c>
    </row>
    <row r="548" spans="1:5" x14ac:dyDescent="0.3">
      <c r="A548" s="40" t="s">
        <v>1132</v>
      </c>
      <c r="B548" s="41" t="s">
        <v>1133</v>
      </c>
      <c r="C548" s="8" t="s">
        <v>64</v>
      </c>
      <c r="D548" s="30" t="s">
        <v>31</v>
      </c>
      <c r="E548" s="42">
        <v>2014</v>
      </c>
    </row>
    <row r="549" spans="1:5" ht="15" thickBot="1" x14ac:dyDescent="0.35">
      <c r="A549" s="40" t="s">
        <v>1134</v>
      </c>
      <c r="B549" s="41" t="s">
        <v>1135</v>
      </c>
      <c r="C549" s="8" t="s">
        <v>30</v>
      </c>
      <c r="D549" s="30" t="s">
        <v>31</v>
      </c>
      <c r="E549" s="42">
        <v>2014</v>
      </c>
    </row>
    <row r="550" spans="1:5" ht="15" thickBot="1" x14ac:dyDescent="0.35">
      <c r="A550" s="40" t="s">
        <v>1136</v>
      </c>
      <c r="B550" s="41" t="s">
        <v>1137</v>
      </c>
      <c r="C550" s="9" t="s">
        <v>30</v>
      </c>
      <c r="D550" s="30" t="s">
        <v>31</v>
      </c>
      <c r="E550" s="42">
        <v>2014</v>
      </c>
    </row>
    <row r="551" spans="1:5" x14ac:dyDescent="0.3">
      <c r="A551" s="40" t="s">
        <v>1138</v>
      </c>
      <c r="B551" s="41" t="s">
        <v>1139</v>
      </c>
      <c r="C551" s="9" t="s">
        <v>30</v>
      </c>
      <c r="D551" s="30" t="s">
        <v>31</v>
      </c>
      <c r="E551" s="42">
        <v>2014</v>
      </c>
    </row>
    <row r="552" spans="1:5" x14ac:dyDescent="0.3">
      <c r="A552" s="40" t="s">
        <v>1140</v>
      </c>
      <c r="B552" s="41" t="s">
        <v>1141</v>
      </c>
      <c r="C552" s="8" t="s">
        <v>36</v>
      </c>
      <c r="D552" s="30" t="s">
        <v>31</v>
      </c>
      <c r="E552" s="42">
        <v>2014</v>
      </c>
    </row>
    <row r="553" spans="1:5" ht="15" thickBot="1" x14ac:dyDescent="0.35">
      <c r="A553" s="40" t="s">
        <v>1142</v>
      </c>
      <c r="B553" s="41" t="s">
        <v>1143</v>
      </c>
      <c r="C553" s="8" t="s">
        <v>30</v>
      </c>
      <c r="D553" s="30" t="s">
        <v>31</v>
      </c>
      <c r="E553" s="42">
        <v>2014</v>
      </c>
    </row>
    <row r="554" spans="1:5" ht="15" thickBot="1" x14ac:dyDescent="0.35">
      <c r="A554" s="7" t="s">
        <v>1144</v>
      </c>
      <c r="B554" s="27" t="s">
        <v>1145</v>
      </c>
      <c r="C554" s="9" t="s">
        <v>36</v>
      </c>
      <c r="D554" s="30" t="s">
        <v>31</v>
      </c>
      <c r="E554" s="42">
        <v>2014</v>
      </c>
    </row>
    <row r="555" spans="1:5" ht="15" thickBot="1" x14ac:dyDescent="0.35">
      <c r="A555" s="7" t="s">
        <v>1146</v>
      </c>
      <c r="B555" s="27" t="s">
        <v>1147</v>
      </c>
      <c r="C555" s="9" t="s">
        <v>36</v>
      </c>
      <c r="D555" s="30" t="s">
        <v>31</v>
      </c>
      <c r="E555" s="42">
        <v>2014</v>
      </c>
    </row>
    <row r="556" spans="1:5" x14ac:dyDescent="0.3">
      <c r="A556" s="40" t="s">
        <v>1148</v>
      </c>
      <c r="B556" s="41" t="s">
        <v>1149</v>
      </c>
      <c r="C556" s="9" t="s">
        <v>30</v>
      </c>
      <c r="D556" s="30" t="s">
        <v>31</v>
      </c>
      <c r="E556" s="42">
        <v>2014</v>
      </c>
    </row>
    <row r="557" spans="1:5" ht="15" thickBot="1" x14ac:dyDescent="0.35">
      <c r="A557" s="28" t="s">
        <v>1150</v>
      </c>
      <c r="B557" s="29" t="s">
        <v>1151</v>
      </c>
      <c r="C557" s="8" t="s">
        <v>30</v>
      </c>
      <c r="D557" s="30" t="s">
        <v>31</v>
      </c>
      <c r="E557" s="1">
        <v>2014</v>
      </c>
    </row>
    <row r="558" spans="1:5" x14ac:dyDescent="0.3">
      <c r="A558" s="28" t="s">
        <v>1152</v>
      </c>
      <c r="B558" s="29" t="s">
        <v>1153</v>
      </c>
      <c r="C558" s="9" t="s">
        <v>36</v>
      </c>
      <c r="D558" s="30" t="s">
        <v>31</v>
      </c>
      <c r="E558" s="1">
        <v>2014</v>
      </c>
    </row>
    <row r="559" spans="1:5" ht="15" thickBot="1" x14ac:dyDescent="0.35">
      <c r="A559" s="28" t="s">
        <v>1154</v>
      </c>
      <c r="B559" s="29" t="s">
        <v>1155</v>
      </c>
      <c r="C559" s="8" t="s">
        <v>36</v>
      </c>
      <c r="D559" s="30" t="s">
        <v>31</v>
      </c>
      <c r="E559" s="1">
        <v>2014</v>
      </c>
    </row>
    <row r="560" spans="1:5" x14ac:dyDescent="0.3">
      <c r="A560" s="28" t="s">
        <v>1156</v>
      </c>
      <c r="B560" s="29" t="s">
        <v>1157</v>
      </c>
      <c r="C560" s="9" t="s">
        <v>36</v>
      </c>
      <c r="D560" s="30" t="s">
        <v>31</v>
      </c>
      <c r="E560" s="1">
        <v>2014</v>
      </c>
    </row>
    <row r="561" spans="1:5" ht="15" thickBot="1" x14ac:dyDescent="0.35">
      <c r="A561" s="28" t="s">
        <v>1158</v>
      </c>
      <c r="B561" s="29" t="s">
        <v>1159</v>
      </c>
      <c r="C561" s="8" t="s">
        <v>49</v>
      </c>
      <c r="D561" s="30" t="s">
        <v>31</v>
      </c>
      <c r="E561" s="1">
        <v>2014</v>
      </c>
    </row>
    <row r="562" spans="1:5" x14ac:dyDescent="0.3">
      <c r="A562" s="28" t="s">
        <v>1160</v>
      </c>
      <c r="B562" s="29" t="s">
        <v>1161</v>
      </c>
      <c r="C562" s="9" t="s">
        <v>64</v>
      </c>
      <c r="D562" s="30" t="s">
        <v>31</v>
      </c>
      <c r="E562" s="1">
        <v>2014</v>
      </c>
    </row>
    <row r="563" spans="1:5" x14ac:dyDescent="0.3">
      <c r="A563" s="28" t="s">
        <v>1162</v>
      </c>
      <c r="B563" s="29" t="s">
        <v>1163</v>
      </c>
      <c r="C563" s="8" t="s">
        <v>30</v>
      </c>
      <c r="D563" s="30" t="s">
        <v>31</v>
      </c>
      <c r="E563" s="1">
        <v>2014</v>
      </c>
    </row>
    <row r="564" spans="1:5" x14ac:dyDescent="0.3">
      <c r="A564" s="28" t="s">
        <v>1164</v>
      </c>
      <c r="B564" s="29" t="s">
        <v>1165</v>
      </c>
      <c r="C564" s="8" t="s">
        <v>30</v>
      </c>
      <c r="D564" s="30" t="s">
        <v>31</v>
      </c>
      <c r="E564" s="1">
        <v>2014</v>
      </c>
    </row>
    <row r="565" spans="1:5" ht="15" thickBot="1" x14ac:dyDescent="0.35">
      <c r="A565" s="28" t="s">
        <v>1166</v>
      </c>
      <c r="B565" s="29" t="s">
        <v>1167</v>
      </c>
      <c r="C565" s="8" t="s">
        <v>36</v>
      </c>
      <c r="D565" s="30" t="s">
        <v>31</v>
      </c>
      <c r="E565" s="1">
        <v>2014</v>
      </c>
    </row>
    <row r="566" spans="1:5" ht="15" thickBot="1" x14ac:dyDescent="0.35">
      <c r="A566" s="28" t="s">
        <v>1168</v>
      </c>
      <c r="B566" s="29" t="s">
        <v>1169</v>
      </c>
      <c r="C566" s="9" t="s">
        <v>343</v>
      </c>
      <c r="D566" s="30" t="s">
        <v>31</v>
      </c>
      <c r="E566" s="1">
        <v>2014</v>
      </c>
    </row>
    <row r="567" spans="1:5" ht="15" thickBot="1" x14ac:dyDescent="0.35">
      <c r="A567" s="28" t="s">
        <v>1170</v>
      </c>
      <c r="B567" s="29" t="s">
        <v>1171</v>
      </c>
      <c r="C567" s="9" t="s">
        <v>36</v>
      </c>
      <c r="D567" s="30" t="s">
        <v>31</v>
      </c>
      <c r="E567" s="1">
        <v>2014</v>
      </c>
    </row>
    <row r="568" spans="1:5" ht="15" thickBot="1" x14ac:dyDescent="0.35">
      <c r="A568" s="28" t="s">
        <v>1172</v>
      </c>
      <c r="B568" s="29" t="s">
        <v>1173</v>
      </c>
      <c r="C568" s="9" t="s">
        <v>64</v>
      </c>
      <c r="D568" s="30" t="s">
        <v>31</v>
      </c>
      <c r="E568" s="1">
        <v>2014</v>
      </c>
    </row>
    <row r="569" spans="1:5" ht="15" thickBot="1" x14ac:dyDescent="0.35">
      <c r="A569" s="28" t="s">
        <v>1174</v>
      </c>
      <c r="B569" s="29" t="s">
        <v>1175</v>
      </c>
      <c r="C569" s="9" t="s">
        <v>343</v>
      </c>
      <c r="D569" s="30" t="s">
        <v>31</v>
      </c>
      <c r="E569" s="1">
        <v>2014</v>
      </c>
    </row>
    <row r="570" spans="1:5" ht="15" thickBot="1" x14ac:dyDescent="0.35">
      <c r="A570" s="28" t="s">
        <v>1176</v>
      </c>
      <c r="B570" s="29" t="s">
        <v>1177</v>
      </c>
      <c r="C570" s="9" t="s">
        <v>49</v>
      </c>
      <c r="D570" s="30" t="s">
        <v>31</v>
      </c>
      <c r="E570" s="1">
        <v>2014</v>
      </c>
    </row>
    <row r="571" spans="1:5" x14ac:dyDescent="0.3">
      <c r="A571" s="28" t="s">
        <v>1178</v>
      </c>
      <c r="B571" s="29" t="s">
        <v>1179</v>
      </c>
      <c r="C571" s="9" t="s">
        <v>36</v>
      </c>
      <c r="D571" s="30" t="s">
        <v>31</v>
      </c>
      <c r="E571" s="1">
        <v>2014</v>
      </c>
    </row>
    <row r="572" spans="1:5" x14ac:dyDescent="0.3">
      <c r="A572" s="28" t="s">
        <v>1180</v>
      </c>
      <c r="B572" s="3" t="s">
        <v>1181</v>
      </c>
      <c r="C572" s="8" t="s">
        <v>30</v>
      </c>
      <c r="D572" s="30">
        <v>3101</v>
      </c>
      <c r="E572" s="1">
        <v>2015</v>
      </c>
    </row>
    <row r="573" spans="1:5" x14ac:dyDescent="0.3">
      <c r="A573" s="28" t="s">
        <v>1182</v>
      </c>
      <c r="B573" s="3" t="s">
        <v>1183</v>
      </c>
      <c r="C573" s="8" t="s">
        <v>36</v>
      </c>
      <c r="D573" s="30">
        <v>3101</v>
      </c>
      <c r="E573" s="1">
        <v>2015</v>
      </c>
    </row>
    <row r="574" spans="1:5" ht="15" thickBot="1" x14ac:dyDescent="0.35">
      <c r="A574" s="28" t="s">
        <v>1184</v>
      </c>
      <c r="B574" s="3" t="s">
        <v>1185</v>
      </c>
      <c r="C574" s="29" t="s">
        <v>769</v>
      </c>
      <c r="D574" s="30">
        <v>3101</v>
      </c>
      <c r="E574" s="1">
        <v>2015</v>
      </c>
    </row>
    <row r="575" spans="1:5" x14ac:dyDescent="0.3">
      <c r="A575" s="28" t="s">
        <v>1186</v>
      </c>
      <c r="B575" s="3" t="s">
        <v>1187</v>
      </c>
      <c r="C575" s="9" t="s">
        <v>30</v>
      </c>
      <c r="D575" s="30">
        <v>3102</v>
      </c>
      <c r="E575" s="1">
        <v>2015</v>
      </c>
    </row>
    <row r="576" spans="1:5" x14ac:dyDescent="0.3">
      <c r="A576" s="28" t="s">
        <v>1188</v>
      </c>
      <c r="B576" s="3" t="s">
        <v>1189</v>
      </c>
      <c r="C576" s="8" t="s">
        <v>30</v>
      </c>
      <c r="D576" s="30">
        <v>3102</v>
      </c>
      <c r="E576" s="1">
        <v>2015</v>
      </c>
    </row>
    <row r="577" spans="1:5" ht="15" thickBot="1" x14ac:dyDescent="0.35">
      <c r="A577" s="28" t="s">
        <v>1190</v>
      </c>
      <c r="B577" s="3" t="s">
        <v>1191</v>
      </c>
      <c r="C577" s="8" t="s">
        <v>36</v>
      </c>
      <c r="D577" s="30">
        <v>3102</v>
      </c>
      <c r="E577" s="1">
        <v>2015</v>
      </c>
    </row>
    <row r="578" spans="1:5" ht="15" thickBot="1" x14ac:dyDescent="0.35">
      <c r="A578" s="28" t="s">
        <v>1192</v>
      </c>
      <c r="B578" s="3" t="s">
        <v>1193</v>
      </c>
      <c r="C578" s="9" t="s">
        <v>36</v>
      </c>
      <c r="D578" s="30">
        <v>3101</v>
      </c>
      <c r="E578" s="1">
        <v>2015</v>
      </c>
    </row>
    <row r="579" spans="1:5" ht="15" thickBot="1" x14ac:dyDescent="0.35">
      <c r="A579" s="28" t="s">
        <v>1194</v>
      </c>
      <c r="B579" s="3" t="s">
        <v>1195</v>
      </c>
      <c r="C579" s="9" t="s">
        <v>30</v>
      </c>
      <c r="D579" s="30">
        <v>3101</v>
      </c>
      <c r="E579" s="1">
        <v>2015</v>
      </c>
    </row>
    <row r="580" spans="1:5" x14ac:dyDescent="0.3">
      <c r="A580" s="28" t="s">
        <v>1196</v>
      </c>
      <c r="B580" s="3" t="s">
        <v>1197</v>
      </c>
      <c r="C580" s="9" t="s">
        <v>343</v>
      </c>
      <c r="D580" s="30">
        <v>3101</v>
      </c>
      <c r="E580" s="1">
        <v>2015</v>
      </c>
    </row>
    <row r="581" spans="1:5" x14ac:dyDescent="0.3">
      <c r="A581" s="28" t="s">
        <v>1198</v>
      </c>
      <c r="B581" s="3" t="s">
        <v>1199</v>
      </c>
      <c r="C581" s="8" t="s">
        <v>30</v>
      </c>
      <c r="D581" s="30">
        <v>3101</v>
      </c>
      <c r="E581" s="1">
        <v>2015</v>
      </c>
    </row>
    <row r="582" spans="1:5" ht="15" thickBot="1" x14ac:dyDescent="0.35">
      <c r="A582" s="28" t="s">
        <v>1200</v>
      </c>
      <c r="B582" s="3" t="s">
        <v>1201</v>
      </c>
      <c r="C582" s="8" t="s">
        <v>30</v>
      </c>
      <c r="D582" s="30">
        <v>3102</v>
      </c>
      <c r="E582" s="1">
        <v>2015</v>
      </c>
    </row>
    <row r="583" spans="1:5" ht="15" thickBot="1" x14ac:dyDescent="0.35">
      <c r="A583" s="28" t="s">
        <v>1202</v>
      </c>
      <c r="B583" s="3" t="s">
        <v>1203</v>
      </c>
      <c r="C583" s="9" t="s">
        <v>30</v>
      </c>
      <c r="D583" s="30">
        <v>3101</v>
      </c>
      <c r="E583" s="1">
        <v>2015</v>
      </c>
    </row>
    <row r="584" spans="1:5" ht="15" thickBot="1" x14ac:dyDescent="0.35">
      <c r="A584" s="28" t="s">
        <v>1204</v>
      </c>
      <c r="B584" s="3" t="s">
        <v>1205</v>
      </c>
      <c r="C584" s="9" t="s">
        <v>36</v>
      </c>
      <c r="D584" s="30">
        <v>3102</v>
      </c>
      <c r="E584" s="1">
        <v>2015</v>
      </c>
    </row>
    <row r="585" spans="1:5" ht="15" thickBot="1" x14ac:dyDescent="0.35">
      <c r="A585" s="28" t="s">
        <v>1206</v>
      </c>
      <c r="B585" s="3" t="s">
        <v>1207</v>
      </c>
      <c r="C585" s="9" t="s">
        <v>30</v>
      </c>
      <c r="D585" s="30">
        <v>3101</v>
      </c>
      <c r="E585" s="1">
        <v>2015</v>
      </c>
    </row>
    <row r="586" spans="1:5" ht="15" thickBot="1" x14ac:dyDescent="0.35">
      <c r="A586" s="28" t="s">
        <v>1208</v>
      </c>
      <c r="B586" s="3" t="s">
        <v>1209</v>
      </c>
      <c r="C586" s="9" t="s">
        <v>49</v>
      </c>
      <c r="D586" s="30">
        <v>3101</v>
      </c>
      <c r="E586" s="1">
        <v>2015</v>
      </c>
    </row>
    <row r="587" spans="1:5" x14ac:dyDescent="0.3">
      <c r="A587" s="28" t="s">
        <v>1210</v>
      </c>
      <c r="B587" s="3" t="s">
        <v>1211</v>
      </c>
      <c r="C587" s="9" t="s">
        <v>30</v>
      </c>
      <c r="D587" s="30">
        <v>3101</v>
      </c>
      <c r="E587" s="1">
        <v>2015</v>
      </c>
    </row>
    <row r="588" spans="1:5" ht="15" thickBot="1" x14ac:dyDescent="0.35">
      <c r="A588" s="28" t="s">
        <v>1212</v>
      </c>
      <c r="B588" s="3" t="s">
        <v>1213</v>
      </c>
      <c r="C588" s="8" t="s">
        <v>36</v>
      </c>
      <c r="D588" s="30">
        <v>3102</v>
      </c>
      <c r="E588" s="1">
        <v>2015</v>
      </c>
    </row>
    <row r="589" spans="1:5" ht="15" thickBot="1" x14ac:dyDescent="0.35">
      <c r="A589" s="28" t="s">
        <v>1214</v>
      </c>
      <c r="B589" s="3" t="s">
        <v>1215</v>
      </c>
      <c r="C589" s="9" t="s">
        <v>343</v>
      </c>
      <c r="D589" s="30">
        <v>3101</v>
      </c>
      <c r="E589" s="1">
        <v>2015</v>
      </c>
    </row>
    <row r="590" spans="1:5" x14ac:dyDescent="0.3">
      <c r="A590" s="28" t="s">
        <v>1216</v>
      </c>
      <c r="B590" s="3" t="s">
        <v>1217</v>
      </c>
      <c r="C590" s="9" t="s">
        <v>343</v>
      </c>
      <c r="D590" s="30">
        <v>3101</v>
      </c>
      <c r="E590" s="1">
        <v>2015</v>
      </c>
    </row>
    <row r="591" spans="1:5" x14ac:dyDescent="0.3">
      <c r="A591" s="28" t="s">
        <v>1218</v>
      </c>
      <c r="B591" s="3" t="s">
        <v>1219</v>
      </c>
      <c r="C591" s="8" t="s">
        <v>49</v>
      </c>
      <c r="D591" s="30">
        <v>3101</v>
      </c>
      <c r="E591" s="1">
        <v>2015</v>
      </c>
    </row>
    <row r="592" spans="1:5" x14ac:dyDescent="0.3">
      <c r="A592" s="28" t="s">
        <v>1220</v>
      </c>
      <c r="B592" s="3" t="s">
        <v>1221</v>
      </c>
      <c r="C592" s="8" t="s">
        <v>36</v>
      </c>
      <c r="D592" s="30">
        <v>3102</v>
      </c>
      <c r="E592" s="1">
        <v>2015</v>
      </c>
    </row>
    <row r="593" spans="1:5" ht="15" thickBot="1" x14ac:dyDescent="0.35">
      <c r="A593" s="28" t="s">
        <v>1222</v>
      </c>
      <c r="B593" s="3" t="s">
        <v>1223</v>
      </c>
      <c r="C593" s="8" t="s">
        <v>49</v>
      </c>
      <c r="D593" s="30">
        <v>3101</v>
      </c>
      <c r="E593" s="1">
        <v>2015</v>
      </c>
    </row>
    <row r="594" spans="1:5" ht="15" thickBot="1" x14ac:dyDescent="0.35">
      <c r="A594" s="28" t="s">
        <v>1224</v>
      </c>
      <c r="B594" s="3" t="s">
        <v>1225</v>
      </c>
      <c r="C594" s="9" t="s">
        <v>36</v>
      </c>
      <c r="D594" s="30">
        <v>3102</v>
      </c>
      <c r="E594" s="1">
        <v>2015</v>
      </c>
    </row>
    <row r="595" spans="1:5" x14ac:dyDescent="0.3">
      <c r="A595" s="28" t="s">
        <v>1226</v>
      </c>
      <c r="B595" s="3" t="s">
        <v>1227</v>
      </c>
      <c r="C595" s="9" t="s">
        <v>343</v>
      </c>
      <c r="D595" s="30">
        <v>3101</v>
      </c>
      <c r="E595" s="1">
        <v>2015</v>
      </c>
    </row>
    <row r="596" spans="1:5" x14ac:dyDescent="0.3">
      <c r="A596" s="28" t="s">
        <v>1228</v>
      </c>
      <c r="B596" s="3" t="s">
        <v>1229</v>
      </c>
      <c r="C596" s="8" t="s">
        <v>30</v>
      </c>
      <c r="D596" s="30">
        <v>3101</v>
      </c>
      <c r="E596" s="1">
        <v>2015</v>
      </c>
    </row>
    <row r="597" spans="1:5" x14ac:dyDescent="0.3">
      <c r="A597" s="28" t="s">
        <v>1230</v>
      </c>
      <c r="B597" s="3" t="s">
        <v>1231</v>
      </c>
      <c r="C597" s="8" t="s">
        <v>36</v>
      </c>
      <c r="D597" s="30">
        <v>3101</v>
      </c>
      <c r="E597" s="1">
        <v>2015</v>
      </c>
    </row>
    <row r="598" spans="1:5" x14ac:dyDescent="0.3">
      <c r="A598" s="28" t="s">
        <v>1232</v>
      </c>
      <c r="B598" s="3" t="s">
        <v>1233</v>
      </c>
      <c r="C598" s="8" t="s">
        <v>30</v>
      </c>
      <c r="D598" s="30">
        <v>3101</v>
      </c>
      <c r="E598" s="1">
        <v>2015</v>
      </c>
    </row>
    <row r="599" spans="1:5" ht="15" thickBot="1" x14ac:dyDescent="0.35">
      <c r="A599" s="28" t="s">
        <v>1234</v>
      </c>
      <c r="B599" s="3" t="s">
        <v>1235</v>
      </c>
      <c r="C599" s="8" t="s">
        <v>36</v>
      </c>
      <c r="D599" s="30">
        <v>3101</v>
      </c>
      <c r="E599" s="1">
        <v>2015</v>
      </c>
    </row>
    <row r="600" spans="1:5" ht="15" thickBot="1" x14ac:dyDescent="0.35">
      <c r="A600" s="28" t="s">
        <v>1236</v>
      </c>
      <c r="B600" s="3" t="s">
        <v>1237</v>
      </c>
      <c r="C600" s="9" t="s">
        <v>343</v>
      </c>
      <c r="D600" s="30">
        <v>3101</v>
      </c>
      <c r="E600" s="1">
        <v>2015</v>
      </c>
    </row>
    <row r="601" spans="1:5" ht="15" thickBot="1" x14ac:dyDescent="0.35">
      <c r="A601" s="28" t="s">
        <v>1238</v>
      </c>
      <c r="B601" s="3" t="s">
        <v>1239</v>
      </c>
      <c r="C601" s="9" t="s">
        <v>343</v>
      </c>
      <c r="D601" s="30">
        <v>3101</v>
      </c>
      <c r="E601" s="1">
        <v>2015</v>
      </c>
    </row>
    <row r="602" spans="1:5" ht="15" thickBot="1" x14ac:dyDescent="0.35">
      <c r="A602" s="28" t="s">
        <v>1240</v>
      </c>
      <c r="B602" s="3" t="s">
        <v>1241</v>
      </c>
      <c r="C602" s="9" t="s">
        <v>64</v>
      </c>
      <c r="D602" s="30">
        <v>3101</v>
      </c>
      <c r="E602" s="1">
        <v>2015</v>
      </c>
    </row>
    <row r="603" spans="1:5" ht="15" thickBot="1" x14ac:dyDescent="0.35">
      <c r="A603" s="28" t="s">
        <v>1242</v>
      </c>
      <c r="B603" s="3" t="s">
        <v>1243</v>
      </c>
      <c r="C603" s="9" t="s">
        <v>36</v>
      </c>
      <c r="D603" s="30">
        <v>3101</v>
      </c>
      <c r="E603" s="1">
        <v>2015</v>
      </c>
    </row>
    <row r="604" spans="1:5" x14ac:dyDescent="0.3">
      <c r="A604" s="28" t="s">
        <v>1244</v>
      </c>
      <c r="B604" s="3" t="s">
        <v>1245</v>
      </c>
      <c r="C604" s="9" t="s">
        <v>343</v>
      </c>
      <c r="D604" s="30">
        <v>3101</v>
      </c>
      <c r="E604" s="1">
        <v>2015</v>
      </c>
    </row>
    <row r="605" spans="1:5" ht="15" thickBot="1" x14ac:dyDescent="0.35">
      <c r="A605" s="28" t="s">
        <v>1246</v>
      </c>
      <c r="B605" s="3" t="s">
        <v>1247</v>
      </c>
      <c r="C605" s="8" t="s">
        <v>49</v>
      </c>
      <c r="D605" s="30">
        <v>3101</v>
      </c>
      <c r="E605" s="1">
        <v>2015</v>
      </c>
    </row>
    <row r="606" spans="1:5" ht="15" thickBot="1" x14ac:dyDescent="0.35">
      <c r="A606" s="28" t="s">
        <v>1248</v>
      </c>
      <c r="B606" s="3" t="s">
        <v>1249</v>
      </c>
      <c r="C606" s="9" t="s">
        <v>30</v>
      </c>
      <c r="D606" s="30">
        <v>3101</v>
      </c>
      <c r="E606" s="1">
        <v>2015</v>
      </c>
    </row>
    <row r="607" spans="1:5" ht="15" thickBot="1" x14ac:dyDescent="0.35">
      <c r="A607" s="28" t="s">
        <v>1250</v>
      </c>
      <c r="B607" s="3" t="s">
        <v>1251</v>
      </c>
      <c r="C607" s="9" t="s">
        <v>343</v>
      </c>
      <c r="D607" s="30">
        <v>3101</v>
      </c>
      <c r="E607" s="1">
        <v>2015</v>
      </c>
    </row>
    <row r="608" spans="1:5" ht="15" thickBot="1" x14ac:dyDescent="0.35">
      <c r="A608" s="28" t="s">
        <v>1252</v>
      </c>
      <c r="B608" s="3" t="s">
        <v>1253</v>
      </c>
      <c r="C608" s="9" t="s">
        <v>30</v>
      </c>
      <c r="D608" s="30">
        <v>3101</v>
      </c>
      <c r="E608" s="1">
        <v>2015</v>
      </c>
    </row>
    <row r="609" spans="1:5" x14ac:dyDescent="0.3">
      <c r="A609" s="28" t="s">
        <v>1254</v>
      </c>
      <c r="B609" s="3" t="s">
        <v>1255</v>
      </c>
      <c r="C609" s="9" t="s">
        <v>36</v>
      </c>
      <c r="D609" s="30">
        <v>3101</v>
      </c>
      <c r="E609" s="1">
        <v>2015</v>
      </c>
    </row>
    <row r="610" spans="1:5" ht="15" thickBot="1" x14ac:dyDescent="0.35">
      <c r="A610" s="28" t="s">
        <v>1256</v>
      </c>
      <c r="B610" s="3" t="s">
        <v>1257</v>
      </c>
      <c r="C610" s="8" t="s">
        <v>49</v>
      </c>
      <c r="D610" s="30">
        <v>3101</v>
      </c>
      <c r="E610" s="1">
        <v>2015</v>
      </c>
    </row>
    <row r="611" spans="1:5" x14ac:dyDescent="0.3">
      <c r="A611" s="28" t="s">
        <v>1258</v>
      </c>
      <c r="B611" s="3" t="s">
        <v>1259</v>
      </c>
      <c r="C611" s="9" t="s">
        <v>36</v>
      </c>
      <c r="D611" s="30">
        <v>3101</v>
      </c>
      <c r="E611" s="1">
        <v>2015</v>
      </c>
    </row>
    <row r="612" spans="1:5" ht="15" thickBot="1" x14ac:dyDescent="0.35">
      <c r="A612" s="28" t="s">
        <v>1260</v>
      </c>
      <c r="B612" s="3" t="s">
        <v>1261</v>
      </c>
      <c r="C612" s="8" t="s">
        <v>30</v>
      </c>
      <c r="D612" s="30">
        <v>3101</v>
      </c>
      <c r="E612" s="1">
        <v>2015</v>
      </c>
    </row>
    <row r="613" spans="1:5" ht="15" thickBot="1" x14ac:dyDescent="0.35">
      <c r="A613" s="28" t="s">
        <v>1262</v>
      </c>
      <c r="B613" s="3" t="s">
        <v>1263</v>
      </c>
      <c r="C613" s="9" t="s">
        <v>30</v>
      </c>
      <c r="D613" s="30">
        <v>3101</v>
      </c>
      <c r="E613" s="1">
        <v>2015</v>
      </c>
    </row>
    <row r="614" spans="1:5" x14ac:dyDescent="0.3">
      <c r="A614" s="28" t="s">
        <v>1264</v>
      </c>
      <c r="B614" s="3" t="s">
        <v>1265</v>
      </c>
      <c r="C614" s="9" t="s">
        <v>36</v>
      </c>
      <c r="D614" s="30">
        <v>3102</v>
      </c>
      <c r="E614" s="1">
        <v>2015</v>
      </c>
    </row>
    <row r="615" spans="1:5" ht="15" thickBot="1" x14ac:dyDescent="0.35">
      <c r="A615" s="28" t="s">
        <v>1266</v>
      </c>
      <c r="B615" s="3" t="s">
        <v>1267</v>
      </c>
      <c r="C615" s="8" t="s">
        <v>49</v>
      </c>
      <c r="D615" s="30">
        <v>3101</v>
      </c>
      <c r="E615" s="1">
        <v>2015</v>
      </c>
    </row>
    <row r="616" spans="1:5" x14ac:dyDescent="0.3">
      <c r="A616" s="28" t="s">
        <v>1268</v>
      </c>
      <c r="B616" s="3" t="s">
        <v>1269</v>
      </c>
      <c r="C616" s="9" t="s">
        <v>49</v>
      </c>
      <c r="D616" s="30">
        <v>3101</v>
      </c>
      <c r="E616" s="1">
        <v>2015</v>
      </c>
    </row>
    <row r="617" spans="1:5" ht="15" thickBot="1" x14ac:dyDescent="0.35">
      <c r="A617" s="28" t="s">
        <v>1270</v>
      </c>
      <c r="B617" s="3" t="s">
        <v>1271</v>
      </c>
      <c r="C617" s="8" t="s">
        <v>30</v>
      </c>
      <c r="D617" s="30">
        <v>3102</v>
      </c>
      <c r="E617" s="1">
        <v>2015</v>
      </c>
    </row>
    <row r="618" spans="1:5" x14ac:dyDescent="0.3">
      <c r="A618" s="28" t="s">
        <v>1272</v>
      </c>
      <c r="B618" s="3" t="s">
        <v>1273</v>
      </c>
      <c r="C618" s="9" t="s">
        <v>64</v>
      </c>
      <c r="D618" s="30">
        <v>3101</v>
      </c>
      <c r="E618" s="1">
        <v>2015</v>
      </c>
    </row>
    <row r="619" spans="1:5" ht="15" thickBot="1" x14ac:dyDescent="0.35">
      <c r="A619" s="28" t="s">
        <v>1274</v>
      </c>
      <c r="B619" s="3" t="s">
        <v>1275</v>
      </c>
      <c r="C619" s="8" t="s">
        <v>30</v>
      </c>
      <c r="D619" s="30">
        <v>3102</v>
      </c>
      <c r="E619" s="1">
        <v>2015</v>
      </c>
    </row>
    <row r="620" spans="1:5" x14ac:dyDescent="0.3">
      <c r="A620" s="28" t="s">
        <v>1276</v>
      </c>
      <c r="B620" s="3" t="s">
        <v>1277</v>
      </c>
      <c r="C620" s="9" t="s">
        <v>30</v>
      </c>
      <c r="D620" s="30">
        <v>3101</v>
      </c>
      <c r="E620" s="1">
        <v>2015</v>
      </c>
    </row>
    <row r="621" spans="1:5" ht="15" thickBot="1" x14ac:dyDescent="0.35">
      <c r="A621" s="28" t="s">
        <v>1278</v>
      </c>
      <c r="B621" s="3" t="s">
        <v>1279</v>
      </c>
      <c r="C621" s="8" t="s">
        <v>30</v>
      </c>
      <c r="D621" s="30">
        <v>3101</v>
      </c>
      <c r="E621" s="1">
        <v>2015</v>
      </c>
    </row>
    <row r="622" spans="1:5" ht="15" thickBot="1" x14ac:dyDescent="0.35">
      <c r="A622" s="28" t="s">
        <v>1280</v>
      </c>
      <c r="B622" s="3" t="s">
        <v>1281</v>
      </c>
      <c r="C622" s="9" t="s">
        <v>36</v>
      </c>
      <c r="D622" s="30">
        <v>3102</v>
      </c>
      <c r="E622" s="1">
        <v>2015</v>
      </c>
    </row>
    <row r="623" spans="1:5" ht="15" thickBot="1" x14ac:dyDescent="0.35">
      <c r="A623" s="28" t="s">
        <v>1282</v>
      </c>
      <c r="B623" s="3" t="s">
        <v>1283</v>
      </c>
      <c r="C623" s="9" t="s">
        <v>36</v>
      </c>
      <c r="D623" s="30">
        <v>3102</v>
      </c>
      <c r="E623" s="1">
        <v>2015</v>
      </c>
    </row>
    <row r="624" spans="1:5" x14ac:dyDescent="0.3">
      <c r="A624" s="28" t="s">
        <v>1284</v>
      </c>
      <c r="B624" s="3" t="s">
        <v>1285</v>
      </c>
      <c r="C624" s="9" t="s">
        <v>30</v>
      </c>
      <c r="D624" s="30">
        <v>3102</v>
      </c>
      <c r="E624" s="1">
        <v>2015</v>
      </c>
    </row>
    <row r="625" spans="1:5" ht="15" thickBot="1" x14ac:dyDescent="0.35">
      <c r="A625" s="28" t="s">
        <v>1286</v>
      </c>
      <c r="B625" s="3" t="s">
        <v>1287</v>
      </c>
      <c r="C625" s="8" t="s">
        <v>64</v>
      </c>
      <c r="D625" s="30">
        <v>3101</v>
      </c>
      <c r="E625" s="1">
        <v>2015</v>
      </c>
    </row>
    <row r="626" spans="1:5" ht="15" thickBot="1" x14ac:dyDescent="0.35">
      <c r="A626" s="28" t="s">
        <v>1288</v>
      </c>
      <c r="B626" s="3" t="s">
        <v>1289</v>
      </c>
      <c r="C626" s="9" t="s">
        <v>36</v>
      </c>
      <c r="D626" s="30">
        <v>3102</v>
      </c>
      <c r="E626" s="1">
        <v>2015</v>
      </c>
    </row>
    <row r="627" spans="1:5" x14ac:dyDescent="0.3">
      <c r="A627" s="28" t="s">
        <v>1290</v>
      </c>
      <c r="B627" s="3" t="s">
        <v>1291</v>
      </c>
      <c r="C627" s="9" t="s">
        <v>49</v>
      </c>
      <c r="D627" s="30">
        <v>3101</v>
      </c>
      <c r="E627" s="1">
        <v>2015</v>
      </c>
    </row>
    <row r="628" spans="1:5" x14ac:dyDescent="0.3">
      <c r="A628" s="28" t="s">
        <v>1292</v>
      </c>
      <c r="B628" s="3" t="s">
        <v>1293</v>
      </c>
      <c r="C628" s="8" t="s">
        <v>30</v>
      </c>
      <c r="D628" s="30">
        <v>3102</v>
      </c>
      <c r="E628" s="1">
        <v>2015</v>
      </c>
    </row>
    <row r="629" spans="1:5" x14ac:dyDescent="0.3">
      <c r="A629" s="28" t="s">
        <v>1294</v>
      </c>
      <c r="B629" s="3" t="s">
        <v>1295</v>
      </c>
      <c r="C629" s="8" t="s">
        <v>30</v>
      </c>
      <c r="D629" s="30">
        <v>3101</v>
      </c>
      <c r="E629" s="1">
        <v>2015</v>
      </c>
    </row>
    <row r="630" spans="1:5" x14ac:dyDescent="0.3">
      <c r="A630" s="28" t="s">
        <v>1296</v>
      </c>
      <c r="B630" s="3" t="s">
        <v>1297</v>
      </c>
      <c r="C630" s="8" t="s">
        <v>36</v>
      </c>
      <c r="D630" s="30">
        <v>3101</v>
      </c>
      <c r="E630" s="1">
        <v>2015</v>
      </c>
    </row>
    <row r="631" spans="1:5" ht="15" thickBot="1" x14ac:dyDescent="0.35">
      <c r="A631" s="28" t="s">
        <v>1298</v>
      </c>
      <c r="B631" s="3" t="s">
        <v>1299</v>
      </c>
      <c r="C631" s="8" t="s">
        <v>36</v>
      </c>
      <c r="D631" s="30">
        <v>3101</v>
      </c>
      <c r="E631" s="1">
        <v>2015</v>
      </c>
    </row>
    <row r="632" spans="1:5" ht="15" thickBot="1" x14ac:dyDescent="0.35">
      <c r="A632" s="28" t="s">
        <v>1300</v>
      </c>
      <c r="B632" s="3" t="s">
        <v>1301</v>
      </c>
      <c r="C632" s="9" t="s">
        <v>30</v>
      </c>
      <c r="D632" s="30">
        <v>3102</v>
      </c>
      <c r="E632" s="1">
        <v>2015</v>
      </c>
    </row>
    <row r="633" spans="1:5" ht="15" thickBot="1" x14ac:dyDescent="0.35">
      <c r="A633" s="28" t="s">
        <v>1302</v>
      </c>
      <c r="B633" s="3" t="s">
        <v>1303</v>
      </c>
      <c r="C633" s="9" t="s">
        <v>64</v>
      </c>
      <c r="D633" s="30">
        <v>3101</v>
      </c>
      <c r="E633" s="1">
        <v>2015</v>
      </c>
    </row>
    <row r="634" spans="1:5" ht="15" thickBot="1" x14ac:dyDescent="0.35">
      <c r="A634" s="28" t="s">
        <v>1304</v>
      </c>
      <c r="B634" s="3" t="s">
        <v>1305</v>
      </c>
      <c r="C634" s="9" t="s">
        <v>343</v>
      </c>
      <c r="D634" s="30">
        <v>3101</v>
      </c>
      <c r="E634" s="1">
        <v>2015</v>
      </c>
    </row>
    <row r="635" spans="1:5" ht="15" thickBot="1" x14ac:dyDescent="0.35">
      <c r="A635" s="28" t="s">
        <v>1306</v>
      </c>
      <c r="B635" s="3" t="s">
        <v>1307</v>
      </c>
      <c r="C635" s="9" t="s">
        <v>49</v>
      </c>
      <c r="D635" s="30">
        <v>3101</v>
      </c>
      <c r="E635" s="1">
        <v>2015</v>
      </c>
    </row>
    <row r="636" spans="1:5" ht="15" thickBot="1" x14ac:dyDescent="0.35">
      <c r="A636" s="28" t="s">
        <v>1308</v>
      </c>
      <c r="B636" s="3" t="s">
        <v>1309</v>
      </c>
      <c r="C636" s="9" t="s">
        <v>30</v>
      </c>
      <c r="D636" s="30">
        <v>3102</v>
      </c>
      <c r="E636" s="1">
        <v>2015</v>
      </c>
    </row>
    <row r="637" spans="1:5" x14ac:dyDescent="0.3">
      <c r="A637" s="28" t="s">
        <v>1310</v>
      </c>
      <c r="B637" s="3" t="s">
        <v>1311</v>
      </c>
      <c r="C637" s="9" t="s">
        <v>30</v>
      </c>
      <c r="D637" s="30">
        <v>3101</v>
      </c>
      <c r="E637" s="1">
        <v>2015</v>
      </c>
    </row>
    <row r="638" spans="1:5" x14ac:dyDescent="0.3">
      <c r="A638" s="28" t="s">
        <v>1312</v>
      </c>
      <c r="B638" s="3" t="s">
        <v>1313</v>
      </c>
      <c r="C638" s="8" t="s">
        <v>30</v>
      </c>
      <c r="D638" s="30">
        <v>3101</v>
      </c>
      <c r="E638" s="1">
        <v>2015</v>
      </c>
    </row>
    <row r="639" spans="1:5" ht="15" thickBot="1" x14ac:dyDescent="0.35">
      <c r="A639" s="28" t="s">
        <v>1314</v>
      </c>
      <c r="B639" s="3" t="s">
        <v>1315</v>
      </c>
      <c r="C639" s="8" t="s">
        <v>64</v>
      </c>
      <c r="D639" s="30">
        <v>3101</v>
      </c>
      <c r="E639" s="1">
        <v>2015</v>
      </c>
    </row>
    <row r="640" spans="1:5" x14ac:dyDescent="0.3">
      <c r="A640" s="28" t="s">
        <v>1316</v>
      </c>
      <c r="B640" s="3" t="s">
        <v>1317</v>
      </c>
      <c r="C640" s="9" t="s">
        <v>343</v>
      </c>
      <c r="D640" s="30">
        <v>3101</v>
      </c>
      <c r="E640" s="1">
        <v>2015</v>
      </c>
    </row>
    <row r="641" spans="1:5" ht="15" thickBot="1" x14ac:dyDescent="0.35">
      <c r="A641" s="28" t="s">
        <v>1318</v>
      </c>
      <c r="B641" s="3" t="s">
        <v>1319</v>
      </c>
      <c r="C641" s="8" t="s">
        <v>36</v>
      </c>
      <c r="D641" s="30">
        <v>3102</v>
      </c>
      <c r="E641" s="1">
        <v>2015</v>
      </c>
    </row>
    <row r="642" spans="1:5" ht="15" thickBot="1" x14ac:dyDescent="0.35">
      <c r="A642" s="28" t="s">
        <v>1320</v>
      </c>
      <c r="B642" s="3" t="s">
        <v>1321</v>
      </c>
      <c r="C642" s="9" t="s">
        <v>49</v>
      </c>
      <c r="D642" s="30">
        <v>3101</v>
      </c>
      <c r="E642" s="1">
        <v>2015</v>
      </c>
    </row>
    <row r="643" spans="1:5" ht="15" thickBot="1" x14ac:dyDescent="0.35">
      <c r="A643" s="28" t="s">
        <v>1322</v>
      </c>
      <c r="B643" s="3" t="s">
        <v>1323</v>
      </c>
      <c r="C643" s="9" t="s">
        <v>343</v>
      </c>
      <c r="D643" s="30">
        <v>3101</v>
      </c>
      <c r="E643" s="1">
        <v>2015</v>
      </c>
    </row>
    <row r="644" spans="1:5" ht="15" thickBot="1" x14ac:dyDescent="0.35">
      <c r="A644" s="28" t="s">
        <v>1324</v>
      </c>
      <c r="B644" s="3" t="s">
        <v>1325</v>
      </c>
      <c r="C644" s="9" t="s">
        <v>36</v>
      </c>
      <c r="D644" s="30">
        <v>3101</v>
      </c>
      <c r="E644" s="1">
        <v>2015</v>
      </c>
    </row>
    <row r="645" spans="1:5" ht="15" thickBot="1" x14ac:dyDescent="0.35">
      <c r="A645" s="28" t="s">
        <v>1326</v>
      </c>
      <c r="B645" s="3" t="s">
        <v>1327</v>
      </c>
      <c r="C645" s="9" t="s">
        <v>36</v>
      </c>
      <c r="D645" s="30">
        <v>3102</v>
      </c>
      <c r="E645" s="1">
        <v>2015</v>
      </c>
    </row>
    <row r="646" spans="1:5" ht="15" thickBot="1" x14ac:dyDescent="0.35">
      <c r="A646" s="28" t="s">
        <v>1328</v>
      </c>
      <c r="B646" s="3" t="s">
        <v>1329</v>
      </c>
      <c r="C646" s="9" t="s">
        <v>36</v>
      </c>
      <c r="D646" s="30">
        <v>3102</v>
      </c>
      <c r="E646" s="1">
        <v>2015</v>
      </c>
    </row>
    <row r="647" spans="1:5" ht="15" thickBot="1" x14ac:dyDescent="0.35">
      <c r="A647" s="28" t="s">
        <v>1330</v>
      </c>
      <c r="B647" s="3" t="s">
        <v>1331</v>
      </c>
      <c r="C647" s="9" t="s">
        <v>30</v>
      </c>
      <c r="D647" s="30">
        <v>3101</v>
      </c>
      <c r="E647" s="1">
        <v>2015</v>
      </c>
    </row>
    <row r="648" spans="1:5" x14ac:dyDescent="0.3">
      <c r="A648" s="28" t="s">
        <v>1332</v>
      </c>
      <c r="B648" s="3" t="s">
        <v>1333</v>
      </c>
      <c r="C648" s="9" t="s">
        <v>30</v>
      </c>
      <c r="D648" s="30">
        <v>3101</v>
      </c>
      <c r="E648" s="1">
        <v>2015</v>
      </c>
    </row>
    <row r="649" spans="1:5" ht="15" thickBot="1" x14ac:dyDescent="0.35">
      <c r="A649" s="28" t="s">
        <v>1334</v>
      </c>
      <c r="B649" s="3" t="s">
        <v>1335</v>
      </c>
      <c r="C649" s="8" t="s">
        <v>36</v>
      </c>
      <c r="D649" s="30">
        <v>3102</v>
      </c>
      <c r="E649" s="1">
        <v>2015</v>
      </c>
    </row>
    <row r="650" spans="1:5" ht="15" thickBot="1" x14ac:dyDescent="0.35">
      <c r="A650" s="28" t="s">
        <v>1336</v>
      </c>
      <c r="B650" s="3" t="s">
        <v>1337</v>
      </c>
      <c r="C650" s="9" t="s">
        <v>343</v>
      </c>
      <c r="D650" s="30">
        <v>3101</v>
      </c>
      <c r="E650" s="1">
        <v>2015</v>
      </c>
    </row>
    <row r="651" spans="1:5" ht="15" thickBot="1" x14ac:dyDescent="0.35">
      <c r="A651" s="28" t="s">
        <v>1338</v>
      </c>
      <c r="B651" s="3" t="s">
        <v>1339</v>
      </c>
      <c r="C651" s="9" t="s">
        <v>36</v>
      </c>
      <c r="D651" s="30">
        <v>3101</v>
      </c>
      <c r="E651" s="1">
        <v>2015</v>
      </c>
    </row>
    <row r="652" spans="1:5" ht="15" thickBot="1" x14ac:dyDescent="0.35">
      <c r="A652" s="28" t="s">
        <v>1340</v>
      </c>
      <c r="B652" s="3" t="s">
        <v>1341</v>
      </c>
      <c r="C652" s="9" t="s">
        <v>36</v>
      </c>
      <c r="D652" s="30">
        <v>3102</v>
      </c>
      <c r="E652" s="1">
        <v>2015</v>
      </c>
    </row>
    <row r="653" spans="1:5" ht="15" thickBot="1" x14ac:dyDescent="0.35">
      <c r="A653" s="28" t="s">
        <v>1342</v>
      </c>
      <c r="B653" s="3" t="s">
        <v>1343</v>
      </c>
      <c r="C653" s="9" t="s">
        <v>64</v>
      </c>
      <c r="D653" s="30">
        <v>3101</v>
      </c>
      <c r="E653" s="1">
        <v>2015</v>
      </c>
    </row>
    <row r="654" spans="1:5" ht="15" thickBot="1" x14ac:dyDescent="0.35">
      <c r="A654" s="28" t="s">
        <v>1344</v>
      </c>
      <c r="B654" s="3" t="s">
        <v>1345</v>
      </c>
      <c r="C654" s="9" t="s">
        <v>30</v>
      </c>
      <c r="D654" s="30">
        <v>3101</v>
      </c>
      <c r="E654" s="1">
        <v>2015</v>
      </c>
    </row>
    <row r="655" spans="1:5" x14ac:dyDescent="0.3">
      <c r="A655" s="28" t="s">
        <v>1346</v>
      </c>
      <c r="B655" s="3" t="s">
        <v>1347</v>
      </c>
      <c r="C655" s="9" t="s">
        <v>30</v>
      </c>
      <c r="D655" s="30">
        <v>3102</v>
      </c>
      <c r="E655" s="1">
        <v>2015</v>
      </c>
    </row>
    <row r="656" spans="1:5" ht="15" thickBot="1" x14ac:dyDescent="0.35">
      <c r="A656" s="28" t="s">
        <v>1348</v>
      </c>
      <c r="B656" s="3" t="s">
        <v>1349</v>
      </c>
      <c r="C656" s="8" t="s">
        <v>30</v>
      </c>
      <c r="D656" s="30">
        <v>3101</v>
      </c>
      <c r="E656" s="1">
        <v>2015</v>
      </c>
    </row>
    <row r="657" spans="1:5" ht="15" thickBot="1" x14ac:dyDescent="0.35">
      <c r="A657" s="28" t="s">
        <v>1350</v>
      </c>
      <c r="B657" s="3" t="s">
        <v>1351</v>
      </c>
      <c r="C657" s="9" t="s">
        <v>30</v>
      </c>
      <c r="D657" s="30">
        <v>3101</v>
      </c>
      <c r="E657" s="1">
        <v>2015</v>
      </c>
    </row>
    <row r="658" spans="1:5" x14ac:dyDescent="0.3">
      <c r="A658" s="28" t="s">
        <v>1352</v>
      </c>
      <c r="B658" s="3" t="s">
        <v>1353</v>
      </c>
      <c r="C658" s="9" t="s">
        <v>36</v>
      </c>
      <c r="D658" s="30">
        <v>3101</v>
      </c>
      <c r="E658" s="1">
        <v>2015</v>
      </c>
    </row>
    <row r="659" spans="1:5" x14ac:dyDescent="0.3">
      <c r="A659" s="28" t="s">
        <v>1354</v>
      </c>
      <c r="B659" s="3" t="s">
        <v>1355</v>
      </c>
      <c r="C659" s="8" t="s">
        <v>49</v>
      </c>
      <c r="D659" s="30">
        <v>3101</v>
      </c>
      <c r="E659" s="1">
        <v>2015</v>
      </c>
    </row>
    <row r="660" spans="1:5" ht="15" thickBot="1" x14ac:dyDescent="0.35">
      <c r="A660" s="28" t="s">
        <v>1356</v>
      </c>
      <c r="B660" s="3" t="s">
        <v>1357</v>
      </c>
      <c r="C660" s="8" t="s">
        <v>30</v>
      </c>
      <c r="D660" s="30">
        <v>3102</v>
      </c>
      <c r="E660" s="1">
        <v>2015</v>
      </c>
    </row>
    <row r="661" spans="1:5" ht="15" thickBot="1" x14ac:dyDescent="0.35">
      <c r="A661" s="28" t="s">
        <v>1358</v>
      </c>
      <c r="B661" s="3" t="s">
        <v>1359</v>
      </c>
      <c r="C661" s="9" t="s">
        <v>49</v>
      </c>
      <c r="D661" s="30">
        <v>3101</v>
      </c>
      <c r="E661" s="1">
        <v>2015</v>
      </c>
    </row>
    <row r="662" spans="1:5" ht="15" thickBot="1" x14ac:dyDescent="0.35">
      <c r="A662" s="28" t="s">
        <v>1360</v>
      </c>
      <c r="B662" s="3" t="s">
        <v>1361</v>
      </c>
      <c r="C662" s="9" t="s">
        <v>64</v>
      </c>
      <c r="D662" s="30">
        <v>3101</v>
      </c>
      <c r="E662" s="1">
        <v>2015</v>
      </c>
    </row>
    <row r="663" spans="1:5" ht="15" thickBot="1" x14ac:dyDescent="0.35">
      <c r="A663" s="28" t="s">
        <v>1362</v>
      </c>
      <c r="B663" s="3" t="s">
        <v>1363</v>
      </c>
      <c r="C663" s="9" t="s">
        <v>343</v>
      </c>
      <c r="D663" s="30">
        <v>3101</v>
      </c>
      <c r="E663" s="1">
        <v>2015</v>
      </c>
    </row>
    <row r="664" spans="1:5" x14ac:dyDescent="0.3">
      <c r="A664" s="28" t="s">
        <v>1364</v>
      </c>
      <c r="B664" s="3" t="s">
        <v>1365</v>
      </c>
      <c r="C664" s="9" t="s">
        <v>30</v>
      </c>
      <c r="D664" s="30">
        <v>3101</v>
      </c>
      <c r="E664" s="1">
        <v>2015</v>
      </c>
    </row>
    <row r="665" spans="1:5" x14ac:dyDescent="0.3">
      <c r="A665" s="28" t="s">
        <v>1366</v>
      </c>
      <c r="B665" s="3" t="s">
        <v>1367</v>
      </c>
      <c r="C665" s="8" t="s">
        <v>49</v>
      </c>
      <c r="D665" s="30">
        <v>3101</v>
      </c>
      <c r="E665" s="1">
        <v>2015</v>
      </c>
    </row>
    <row r="666" spans="1:5" x14ac:dyDescent="0.3">
      <c r="A666" s="28" t="s">
        <v>1368</v>
      </c>
      <c r="B666" s="3" t="s">
        <v>1369</v>
      </c>
      <c r="C666" s="8" t="s">
        <v>36</v>
      </c>
      <c r="D666" s="30">
        <v>3102</v>
      </c>
      <c r="E666" s="1">
        <v>2015</v>
      </c>
    </row>
    <row r="667" spans="1:5" ht="15" thickBot="1" x14ac:dyDescent="0.35">
      <c r="A667" s="28" t="s">
        <v>1370</v>
      </c>
      <c r="B667" s="3" t="s">
        <v>1371</v>
      </c>
      <c r="C667" s="8" t="s">
        <v>36</v>
      </c>
      <c r="D667" s="30">
        <v>3101</v>
      </c>
      <c r="E667" s="1">
        <v>2015</v>
      </c>
    </row>
    <row r="668" spans="1:5" x14ac:dyDescent="0.3">
      <c r="A668" s="28" t="s">
        <v>1372</v>
      </c>
      <c r="B668" s="3" t="s">
        <v>1373</v>
      </c>
      <c r="C668" s="9" t="s">
        <v>36</v>
      </c>
      <c r="D668" s="30">
        <v>3101</v>
      </c>
      <c r="E668" s="1">
        <v>2015</v>
      </c>
    </row>
    <row r="669" spans="1:5" ht="15" thickBot="1" x14ac:dyDescent="0.35">
      <c r="A669" s="28" t="s">
        <v>1374</v>
      </c>
      <c r="B669" s="3" t="s">
        <v>1375</v>
      </c>
      <c r="C669" s="8" t="s">
        <v>64</v>
      </c>
      <c r="D669" s="30">
        <v>3101</v>
      </c>
      <c r="E669" s="1">
        <v>2015</v>
      </c>
    </row>
    <row r="670" spans="1:5" x14ac:dyDescent="0.3">
      <c r="A670" s="28" t="s">
        <v>1376</v>
      </c>
      <c r="B670" s="3" t="s">
        <v>1377</v>
      </c>
      <c r="C670" s="31" t="s">
        <v>769</v>
      </c>
      <c r="D670" s="30">
        <v>3101</v>
      </c>
      <c r="E670" s="1">
        <v>2015</v>
      </c>
    </row>
    <row r="671" spans="1:5" ht="15" thickBot="1" x14ac:dyDescent="0.35">
      <c r="A671" s="28" t="s">
        <v>1378</v>
      </c>
      <c r="B671" s="3" t="s">
        <v>1379</v>
      </c>
      <c r="C671" s="8" t="s">
        <v>64</v>
      </c>
      <c r="D671" s="30">
        <v>3101</v>
      </c>
      <c r="E671" s="1">
        <v>2015</v>
      </c>
    </row>
    <row r="672" spans="1:5" ht="15" thickBot="1" x14ac:dyDescent="0.35">
      <c r="A672" s="28" t="s">
        <v>1380</v>
      </c>
      <c r="B672" s="3" t="s">
        <v>1381</v>
      </c>
      <c r="C672" s="9" t="s">
        <v>343</v>
      </c>
      <c r="D672" s="30">
        <v>3101</v>
      </c>
      <c r="E672" s="1">
        <v>2015</v>
      </c>
    </row>
    <row r="673" spans="1:5" ht="15" thickBot="1" x14ac:dyDescent="0.35">
      <c r="A673" s="28" t="s">
        <v>1382</v>
      </c>
      <c r="B673" s="3" t="s">
        <v>1383</v>
      </c>
      <c r="C673" s="9" t="s">
        <v>30</v>
      </c>
      <c r="D673" s="30">
        <v>3102</v>
      </c>
      <c r="E673" s="1">
        <v>2015</v>
      </c>
    </row>
    <row r="674" spans="1:5" ht="15" thickBot="1" x14ac:dyDescent="0.35">
      <c r="A674" s="28" t="s">
        <v>1384</v>
      </c>
      <c r="B674" s="3" t="s">
        <v>1385</v>
      </c>
      <c r="C674" s="9" t="s">
        <v>30</v>
      </c>
      <c r="D674" s="30">
        <v>3102</v>
      </c>
      <c r="E674" s="1">
        <v>2015</v>
      </c>
    </row>
    <row r="675" spans="1:5" ht="15" thickBot="1" x14ac:dyDescent="0.35">
      <c r="A675" s="28" t="s">
        <v>1386</v>
      </c>
      <c r="B675" s="3" t="s">
        <v>1387</v>
      </c>
      <c r="C675" s="9" t="s">
        <v>30</v>
      </c>
      <c r="D675" s="30">
        <v>3101</v>
      </c>
      <c r="E675" s="1">
        <v>2015</v>
      </c>
    </row>
    <row r="676" spans="1:5" ht="15" thickBot="1" x14ac:dyDescent="0.35">
      <c r="A676" s="28" t="s">
        <v>1388</v>
      </c>
      <c r="B676" s="3" t="s">
        <v>1389</v>
      </c>
      <c r="C676" s="9" t="s">
        <v>64</v>
      </c>
      <c r="D676" s="30">
        <v>3101</v>
      </c>
      <c r="E676" s="1">
        <v>2015</v>
      </c>
    </row>
    <row r="677" spans="1:5" ht="15" thickBot="1" x14ac:dyDescent="0.35">
      <c r="A677" s="28" t="s">
        <v>1390</v>
      </c>
      <c r="B677" s="3" t="s">
        <v>1391</v>
      </c>
      <c r="C677" s="9" t="s">
        <v>30</v>
      </c>
      <c r="D677" s="30">
        <v>3101</v>
      </c>
      <c r="E677" s="1">
        <v>2015</v>
      </c>
    </row>
    <row r="678" spans="1:5" ht="15" thickBot="1" x14ac:dyDescent="0.35">
      <c r="A678" s="28" t="s">
        <v>1392</v>
      </c>
      <c r="B678" s="3" t="s">
        <v>1393</v>
      </c>
      <c r="C678" s="9" t="s">
        <v>36</v>
      </c>
      <c r="D678" s="30">
        <v>3102</v>
      </c>
      <c r="E678" s="1">
        <v>2015</v>
      </c>
    </row>
    <row r="679" spans="1:5" ht="15" thickBot="1" x14ac:dyDescent="0.35">
      <c r="A679" s="28" t="s">
        <v>1394</v>
      </c>
      <c r="B679" s="3" t="s">
        <v>1395</v>
      </c>
      <c r="C679" s="9" t="s">
        <v>30</v>
      </c>
      <c r="D679" s="30">
        <v>3101</v>
      </c>
      <c r="E679" s="1">
        <v>2015</v>
      </c>
    </row>
    <row r="680" spans="1:5" x14ac:dyDescent="0.3">
      <c r="A680" s="28" t="s">
        <v>1396</v>
      </c>
      <c r="B680" s="3" t="s">
        <v>1397</v>
      </c>
      <c r="C680" s="9" t="s">
        <v>30</v>
      </c>
      <c r="D680" s="30">
        <v>3101</v>
      </c>
      <c r="E680" s="1">
        <v>2015</v>
      </c>
    </row>
    <row r="681" spans="1:5" x14ac:dyDescent="0.3">
      <c r="A681" s="28" t="s">
        <v>1398</v>
      </c>
      <c r="B681" s="3" t="s">
        <v>1399</v>
      </c>
      <c r="C681" s="8" t="s">
        <v>49</v>
      </c>
      <c r="D681" s="30">
        <v>3101</v>
      </c>
      <c r="E681" s="1">
        <v>2015</v>
      </c>
    </row>
    <row r="682" spans="1:5" ht="15" thickBot="1" x14ac:dyDescent="0.35">
      <c r="A682" s="28" t="s">
        <v>1400</v>
      </c>
      <c r="B682" s="3" t="s">
        <v>1401</v>
      </c>
      <c r="C682" s="8" t="s">
        <v>36</v>
      </c>
      <c r="D682" s="30">
        <v>3101</v>
      </c>
      <c r="E682" s="1">
        <v>2015</v>
      </c>
    </row>
    <row r="683" spans="1:5" ht="15" thickBot="1" x14ac:dyDescent="0.35">
      <c r="A683" s="28" t="s">
        <v>1402</v>
      </c>
      <c r="B683" s="3" t="s">
        <v>1403</v>
      </c>
      <c r="C683" s="9" t="s">
        <v>36</v>
      </c>
      <c r="D683" s="30">
        <v>3102</v>
      </c>
      <c r="E683" s="1">
        <v>2015</v>
      </c>
    </row>
    <row r="684" spans="1:5" x14ac:dyDescent="0.3">
      <c r="A684" s="28" t="s">
        <v>1404</v>
      </c>
      <c r="B684" s="3" t="s">
        <v>1405</v>
      </c>
      <c r="C684" s="9" t="s">
        <v>36</v>
      </c>
      <c r="D684" s="30">
        <v>3101</v>
      </c>
      <c r="E684" s="1">
        <v>2015</v>
      </c>
    </row>
    <row r="685" spans="1:5" x14ac:dyDescent="0.3">
      <c r="A685" s="28" t="s">
        <v>1406</v>
      </c>
      <c r="B685" s="3" t="s">
        <v>1407</v>
      </c>
      <c r="C685" s="8" t="s">
        <v>64</v>
      </c>
      <c r="D685" s="30">
        <v>3101</v>
      </c>
      <c r="E685" s="1">
        <v>2015</v>
      </c>
    </row>
    <row r="686" spans="1:5" ht="15" thickBot="1" x14ac:dyDescent="0.35">
      <c r="A686" s="28" t="s">
        <v>1408</v>
      </c>
      <c r="B686" s="3" t="s">
        <v>1409</v>
      </c>
      <c r="C686" s="8" t="s">
        <v>64</v>
      </c>
      <c r="D686" s="30">
        <v>3101</v>
      </c>
      <c r="E686" s="1">
        <v>2015</v>
      </c>
    </row>
    <row r="687" spans="1:5" ht="15" thickBot="1" x14ac:dyDescent="0.35">
      <c r="A687" s="28" t="s">
        <v>1410</v>
      </c>
      <c r="B687" s="3" t="s">
        <v>1411</v>
      </c>
      <c r="C687" s="9" t="s">
        <v>49</v>
      </c>
      <c r="D687" s="30">
        <v>3101</v>
      </c>
      <c r="E687" s="1">
        <v>2015</v>
      </c>
    </row>
    <row r="688" spans="1:5" x14ac:dyDescent="0.3">
      <c r="A688" s="28" t="s">
        <v>1412</v>
      </c>
      <c r="B688" s="3" t="s">
        <v>1413</v>
      </c>
      <c r="C688" s="9" t="s">
        <v>36</v>
      </c>
      <c r="D688" s="30">
        <v>3101</v>
      </c>
      <c r="E688" s="1">
        <v>2015</v>
      </c>
    </row>
    <row r="689" spans="1:5" ht="15" thickBot="1" x14ac:dyDescent="0.35">
      <c r="A689" s="28" t="s">
        <v>1414</v>
      </c>
      <c r="B689" s="3" t="s">
        <v>1415</v>
      </c>
      <c r="C689" s="8" t="s">
        <v>30</v>
      </c>
      <c r="D689" s="30">
        <v>3102</v>
      </c>
      <c r="E689" s="1">
        <v>2015</v>
      </c>
    </row>
    <row r="690" spans="1:5" ht="15" thickBot="1" x14ac:dyDescent="0.35">
      <c r="A690" s="28" t="s">
        <v>1416</v>
      </c>
      <c r="B690" s="3" t="s">
        <v>1417</v>
      </c>
      <c r="C690" s="9" t="s">
        <v>36</v>
      </c>
      <c r="D690" s="30">
        <v>3101</v>
      </c>
      <c r="E690" s="1">
        <v>2015</v>
      </c>
    </row>
    <row r="691" spans="1:5" ht="15" thickBot="1" x14ac:dyDescent="0.35">
      <c r="A691" s="28" t="s">
        <v>1418</v>
      </c>
      <c r="B691" s="3" t="s">
        <v>1419</v>
      </c>
      <c r="C691" s="9" t="s">
        <v>49</v>
      </c>
      <c r="D691" s="30">
        <v>3101</v>
      </c>
      <c r="E691" s="1">
        <v>2015</v>
      </c>
    </row>
    <row r="692" spans="1:5" ht="15" thickBot="1" x14ac:dyDescent="0.35">
      <c r="A692" s="28" t="s">
        <v>1420</v>
      </c>
      <c r="B692" s="3" t="s">
        <v>1421</v>
      </c>
      <c r="C692" s="9" t="s">
        <v>30</v>
      </c>
      <c r="D692" s="30">
        <v>3102</v>
      </c>
      <c r="E692" s="1">
        <v>2015</v>
      </c>
    </row>
    <row r="693" spans="1:5" ht="15" thickBot="1" x14ac:dyDescent="0.35">
      <c r="A693" s="28" t="s">
        <v>1422</v>
      </c>
      <c r="B693" s="3" t="s">
        <v>1423</v>
      </c>
      <c r="C693" s="31" t="s">
        <v>769</v>
      </c>
      <c r="D693" s="30">
        <v>3101</v>
      </c>
      <c r="E693" s="1">
        <v>2015</v>
      </c>
    </row>
    <row r="694" spans="1:5" ht="15" thickBot="1" x14ac:dyDescent="0.35">
      <c r="A694" s="28" t="s">
        <v>1424</v>
      </c>
      <c r="B694" s="3" t="s">
        <v>1425</v>
      </c>
      <c r="C694" s="9" t="s">
        <v>36</v>
      </c>
      <c r="D694" s="30">
        <v>3101</v>
      </c>
      <c r="E694" s="1">
        <v>2015</v>
      </c>
    </row>
    <row r="695" spans="1:5" ht="15" thickBot="1" x14ac:dyDescent="0.35">
      <c r="A695" s="28" t="s">
        <v>1426</v>
      </c>
      <c r="B695" s="3" t="s">
        <v>1427</v>
      </c>
      <c r="C695" s="9" t="s">
        <v>64</v>
      </c>
      <c r="D695" s="30">
        <v>3101</v>
      </c>
      <c r="E695" s="1">
        <v>2015</v>
      </c>
    </row>
    <row r="696" spans="1:5" ht="15" thickBot="1" x14ac:dyDescent="0.35">
      <c r="A696" s="28" t="s">
        <v>1428</v>
      </c>
      <c r="B696" s="3" t="s">
        <v>1429</v>
      </c>
      <c r="C696" s="9" t="s">
        <v>36</v>
      </c>
      <c r="D696" s="30">
        <v>3102</v>
      </c>
      <c r="E696" s="1">
        <v>2015</v>
      </c>
    </row>
    <row r="697" spans="1:5" x14ac:dyDescent="0.3">
      <c r="A697" s="28" t="s">
        <v>1430</v>
      </c>
      <c r="B697" s="3" t="s">
        <v>1431</v>
      </c>
      <c r="C697" s="9" t="s">
        <v>36</v>
      </c>
      <c r="D697" s="30">
        <v>3102</v>
      </c>
      <c r="E697" s="1">
        <v>2015</v>
      </c>
    </row>
    <row r="698" spans="1:5" x14ac:dyDescent="0.3">
      <c r="A698" s="28" t="s">
        <v>1432</v>
      </c>
      <c r="B698" s="3" t="s">
        <v>1433</v>
      </c>
      <c r="C698" s="8" t="s">
        <v>30</v>
      </c>
      <c r="D698" s="30">
        <v>3102</v>
      </c>
      <c r="E698" s="1">
        <v>2015</v>
      </c>
    </row>
    <row r="699" spans="1:5" ht="15" thickBot="1" x14ac:dyDescent="0.35">
      <c r="A699" s="28" t="s">
        <v>1434</v>
      </c>
      <c r="B699" s="3" t="s">
        <v>1435</v>
      </c>
      <c r="C699" s="8" t="s">
        <v>64</v>
      </c>
      <c r="D699" s="30">
        <v>3101</v>
      </c>
      <c r="E699" s="1">
        <v>2015</v>
      </c>
    </row>
    <row r="700" spans="1:5" ht="15" thickBot="1" x14ac:dyDescent="0.35">
      <c r="A700" s="28" t="s">
        <v>1436</v>
      </c>
      <c r="B700" s="3" t="s">
        <v>1437</v>
      </c>
      <c r="C700" s="31" t="s">
        <v>769</v>
      </c>
      <c r="D700" s="30">
        <v>3101</v>
      </c>
      <c r="E700" s="1">
        <v>2015</v>
      </c>
    </row>
    <row r="701" spans="1:5" ht="15" thickBot="1" x14ac:dyDescent="0.35">
      <c r="A701" s="28" t="s">
        <v>1438</v>
      </c>
      <c r="B701" s="3" t="s">
        <v>1439</v>
      </c>
      <c r="C701" s="9" t="s">
        <v>30</v>
      </c>
      <c r="D701" s="30">
        <v>3101</v>
      </c>
      <c r="E701" s="1">
        <v>2015</v>
      </c>
    </row>
    <row r="702" spans="1:5" ht="15" thickBot="1" x14ac:dyDescent="0.35">
      <c r="A702" s="28" t="s">
        <v>1440</v>
      </c>
      <c r="B702" s="3" t="s">
        <v>1441</v>
      </c>
      <c r="C702" s="9" t="s">
        <v>49</v>
      </c>
      <c r="D702" s="30">
        <v>3101</v>
      </c>
      <c r="E702" s="1">
        <v>2015</v>
      </c>
    </row>
    <row r="703" spans="1:5" ht="15" thickBot="1" x14ac:dyDescent="0.35">
      <c r="A703" s="28" t="s">
        <v>1442</v>
      </c>
      <c r="B703" s="3" t="s">
        <v>1443</v>
      </c>
      <c r="C703" s="9" t="s">
        <v>36</v>
      </c>
      <c r="D703" s="30">
        <v>3102</v>
      </c>
      <c r="E703" s="1">
        <v>2015</v>
      </c>
    </row>
    <row r="704" spans="1:5" ht="15" thickBot="1" x14ac:dyDescent="0.35">
      <c r="A704" s="28" t="s">
        <v>1444</v>
      </c>
      <c r="B704" s="3" t="s">
        <v>1445</v>
      </c>
      <c r="C704" s="9" t="s">
        <v>30</v>
      </c>
      <c r="D704" s="30">
        <v>3101</v>
      </c>
      <c r="E704" s="1">
        <v>2015</v>
      </c>
    </row>
    <row r="705" spans="1:5" x14ac:dyDescent="0.3">
      <c r="A705" s="28" t="s">
        <v>1446</v>
      </c>
      <c r="B705" s="3" t="s">
        <v>1447</v>
      </c>
      <c r="C705" s="31" t="s">
        <v>769</v>
      </c>
      <c r="D705" s="30">
        <v>3101</v>
      </c>
      <c r="E705" s="1">
        <v>2015</v>
      </c>
    </row>
    <row r="706" spans="1:5" ht="15" thickBot="1" x14ac:dyDescent="0.35">
      <c r="A706" s="28" t="s">
        <v>1448</v>
      </c>
      <c r="B706" s="3" t="s">
        <v>1449</v>
      </c>
      <c r="C706" s="8" t="s">
        <v>30</v>
      </c>
      <c r="D706" s="30">
        <v>3101</v>
      </c>
      <c r="E706" s="1">
        <v>2015</v>
      </c>
    </row>
    <row r="707" spans="1:5" ht="15" thickBot="1" x14ac:dyDescent="0.35">
      <c r="A707" s="28" t="s">
        <v>1450</v>
      </c>
      <c r="B707" s="3" t="s">
        <v>1451</v>
      </c>
      <c r="C707" s="9" t="s">
        <v>30</v>
      </c>
      <c r="D707" s="30">
        <v>3101</v>
      </c>
      <c r="E707" s="1">
        <v>2015</v>
      </c>
    </row>
    <row r="708" spans="1:5" x14ac:dyDescent="0.3">
      <c r="A708" s="28" t="s">
        <v>1452</v>
      </c>
      <c r="B708" s="3" t="s">
        <v>1453</v>
      </c>
      <c r="C708" s="9" t="s">
        <v>36</v>
      </c>
      <c r="D708" s="30">
        <v>3101</v>
      </c>
      <c r="E708" s="1">
        <v>2015</v>
      </c>
    </row>
    <row r="709" spans="1:5" x14ac:dyDescent="0.3">
      <c r="A709" s="28" t="s">
        <v>1454</v>
      </c>
      <c r="B709" s="3" t="s">
        <v>1455</v>
      </c>
      <c r="C709" s="8" t="s">
        <v>30</v>
      </c>
      <c r="D709" s="30">
        <v>3102</v>
      </c>
      <c r="E709" s="1">
        <v>2015</v>
      </c>
    </row>
    <row r="710" spans="1:5" ht="15" thickBot="1" x14ac:dyDescent="0.35">
      <c r="A710" s="28" t="s">
        <v>1456</v>
      </c>
      <c r="B710" s="3" t="s">
        <v>1457</v>
      </c>
      <c r="C710" s="8" t="s">
        <v>36</v>
      </c>
      <c r="D710" s="30">
        <v>3101</v>
      </c>
      <c r="E710" s="1">
        <v>2015</v>
      </c>
    </row>
    <row r="711" spans="1:5" ht="15" thickBot="1" x14ac:dyDescent="0.35">
      <c r="A711" s="28" t="s">
        <v>1458</v>
      </c>
      <c r="B711" s="3" t="s">
        <v>1459</v>
      </c>
      <c r="C711" s="9" t="s">
        <v>64</v>
      </c>
      <c r="D711" s="30">
        <v>3101</v>
      </c>
      <c r="E711" s="1">
        <v>2015</v>
      </c>
    </row>
    <row r="712" spans="1:5" ht="15" thickBot="1" x14ac:dyDescent="0.35">
      <c r="A712" s="28" t="s">
        <v>1460</v>
      </c>
      <c r="B712" s="3" t="s">
        <v>1461</v>
      </c>
      <c r="C712" s="9" t="s">
        <v>49</v>
      </c>
      <c r="D712" s="30">
        <v>3101</v>
      </c>
      <c r="E712" s="1">
        <v>2015</v>
      </c>
    </row>
    <row r="713" spans="1:5" x14ac:dyDescent="0.3">
      <c r="A713" s="28" t="s">
        <v>1462</v>
      </c>
      <c r="B713" s="3" t="s">
        <v>1463</v>
      </c>
      <c r="C713" s="9" t="s">
        <v>49</v>
      </c>
      <c r="D713" s="30">
        <v>3101</v>
      </c>
      <c r="E713" s="1">
        <v>2015</v>
      </c>
    </row>
    <row r="714" spans="1:5" ht="15" thickBot="1" x14ac:dyDescent="0.35">
      <c r="A714" s="28" t="s">
        <v>1464</v>
      </c>
      <c r="B714" s="3" t="s">
        <v>1465</v>
      </c>
      <c r="C714" s="8" t="s">
        <v>30</v>
      </c>
      <c r="D714" s="30">
        <v>3101</v>
      </c>
      <c r="E714" s="1">
        <v>2015</v>
      </c>
    </row>
    <row r="715" spans="1:5" ht="15" thickBot="1" x14ac:dyDescent="0.35">
      <c r="A715" s="28" t="s">
        <v>1466</v>
      </c>
      <c r="B715" s="3" t="s">
        <v>1467</v>
      </c>
      <c r="C715" s="9" t="s">
        <v>36</v>
      </c>
      <c r="D715" s="30">
        <v>3102</v>
      </c>
      <c r="E715" s="1">
        <v>2015</v>
      </c>
    </row>
    <row r="716" spans="1:5" x14ac:dyDescent="0.3">
      <c r="A716" s="28" t="s">
        <v>1468</v>
      </c>
      <c r="B716" s="3" t="s">
        <v>1469</v>
      </c>
      <c r="C716" s="9" t="s">
        <v>343</v>
      </c>
      <c r="D716" s="30">
        <v>3101</v>
      </c>
      <c r="E716" s="1">
        <v>2015</v>
      </c>
    </row>
    <row r="717" spans="1:5" ht="15" thickBot="1" x14ac:dyDescent="0.35">
      <c r="A717" s="28" t="s">
        <v>1470</v>
      </c>
      <c r="B717" s="3" t="s">
        <v>1471</v>
      </c>
      <c r="C717" s="8" t="s">
        <v>64</v>
      </c>
      <c r="D717" s="30">
        <v>3101</v>
      </c>
      <c r="E717" s="1">
        <v>2015</v>
      </c>
    </row>
    <row r="718" spans="1:5" ht="15" thickBot="1" x14ac:dyDescent="0.35">
      <c r="A718" s="28" t="s">
        <v>1472</v>
      </c>
      <c r="B718" s="3" t="s">
        <v>1473</v>
      </c>
      <c r="C718" s="9" t="s">
        <v>36</v>
      </c>
      <c r="D718" s="30">
        <v>3101</v>
      </c>
      <c r="E718" s="1">
        <v>2015</v>
      </c>
    </row>
    <row r="719" spans="1:5" ht="15" thickBot="1" x14ac:dyDescent="0.35">
      <c r="A719" s="28" t="s">
        <v>1474</v>
      </c>
      <c r="B719" s="3" t="s">
        <v>1475</v>
      </c>
      <c r="C719" s="9" t="s">
        <v>30</v>
      </c>
      <c r="D719" s="30">
        <v>3101</v>
      </c>
      <c r="E719" s="1">
        <v>2015</v>
      </c>
    </row>
    <row r="720" spans="1:5" x14ac:dyDescent="0.3">
      <c r="A720" s="28" t="s">
        <v>1476</v>
      </c>
      <c r="B720" s="3" t="s">
        <v>1477</v>
      </c>
      <c r="C720" s="9" t="s">
        <v>36</v>
      </c>
      <c r="D720" s="30">
        <v>3101</v>
      </c>
      <c r="E720" s="1">
        <v>2015</v>
      </c>
    </row>
    <row r="721" spans="1:5" x14ac:dyDescent="0.3">
      <c r="A721" s="28" t="s">
        <v>1478</v>
      </c>
      <c r="B721" s="3" t="s">
        <v>1479</v>
      </c>
      <c r="C721" s="8" t="s">
        <v>36</v>
      </c>
      <c r="D721" s="30">
        <v>3102</v>
      </c>
      <c r="E721" s="1">
        <v>2015</v>
      </c>
    </row>
    <row r="722" spans="1:5" x14ac:dyDescent="0.3">
      <c r="A722" s="28" t="s">
        <v>1480</v>
      </c>
      <c r="B722" s="3" t="s">
        <v>1481</v>
      </c>
      <c r="C722" s="8" t="s">
        <v>30</v>
      </c>
      <c r="D722" s="30">
        <v>3102</v>
      </c>
      <c r="E722" s="1">
        <v>2015</v>
      </c>
    </row>
    <row r="723" spans="1:5" x14ac:dyDescent="0.3">
      <c r="A723" s="28" t="s">
        <v>1482</v>
      </c>
      <c r="B723" s="3" t="s">
        <v>1483</v>
      </c>
      <c r="C723" s="8" t="s">
        <v>64</v>
      </c>
      <c r="D723" s="30">
        <v>3101</v>
      </c>
      <c r="E723" s="1">
        <v>2015</v>
      </c>
    </row>
    <row r="724" spans="1:5" x14ac:dyDescent="0.3">
      <c r="A724" s="28" t="s">
        <v>1484</v>
      </c>
      <c r="B724" s="3" t="s">
        <v>1485</v>
      </c>
      <c r="C724" s="8" t="s">
        <v>64</v>
      </c>
      <c r="D724" s="30">
        <v>3101</v>
      </c>
      <c r="E724" s="1">
        <v>2015</v>
      </c>
    </row>
    <row r="725" spans="1:5" ht="15" thickBot="1" x14ac:dyDescent="0.35">
      <c r="A725" s="28" t="s">
        <v>1486</v>
      </c>
      <c r="B725" s="3" t="s">
        <v>1487</v>
      </c>
      <c r="C725" s="8" t="s">
        <v>343</v>
      </c>
      <c r="D725" s="30">
        <v>3101</v>
      </c>
      <c r="E725" s="1">
        <v>2015</v>
      </c>
    </row>
    <row r="726" spans="1:5" ht="15" thickBot="1" x14ac:dyDescent="0.35">
      <c r="A726" s="28" t="s">
        <v>1488</v>
      </c>
      <c r="B726" s="3" t="s">
        <v>1489</v>
      </c>
      <c r="C726" s="9" t="s">
        <v>36</v>
      </c>
      <c r="D726" s="30">
        <v>3101</v>
      </c>
      <c r="E726" s="1">
        <v>2015</v>
      </c>
    </row>
    <row r="727" spans="1:5" ht="15" thickBot="1" x14ac:dyDescent="0.35">
      <c r="A727" s="28" t="s">
        <v>1490</v>
      </c>
      <c r="B727" s="3" t="s">
        <v>1491</v>
      </c>
      <c r="C727" s="9" t="s">
        <v>343</v>
      </c>
      <c r="D727" s="30">
        <v>3101</v>
      </c>
      <c r="E727" s="1">
        <v>2015</v>
      </c>
    </row>
    <row r="728" spans="1:5" ht="15" thickBot="1" x14ac:dyDescent="0.35">
      <c r="A728" s="28" t="s">
        <v>1492</v>
      </c>
      <c r="B728" s="3" t="s">
        <v>1493</v>
      </c>
      <c r="C728" s="9" t="s">
        <v>36</v>
      </c>
      <c r="D728" s="30">
        <v>3102</v>
      </c>
      <c r="E728" s="1">
        <v>2015</v>
      </c>
    </row>
    <row r="729" spans="1:5" ht="15" thickBot="1" x14ac:dyDescent="0.35">
      <c r="A729" s="28" t="s">
        <v>1494</v>
      </c>
      <c r="B729" s="3" t="s">
        <v>1495</v>
      </c>
      <c r="C729" s="9" t="s">
        <v>64</v>
      </c>
      <c r="D729" s="30">
        <v>3101</v>
      </c>
      <c r="E729" s="1">
        <v>2015</v>
      </c>
    </row>
    <row r="730" spans="1:5" ht="15" thickBot="1" x14ac:dyDescent="0.35">
      <c r="A730" s="28" t="s">
        <v>1496</v>
      </c>
      <c r="B730" s="3" t="s">
        <v>1497</v>
      </c>
      <c r="C730" s="9" t="s">
        <v>30</v>
      </c>
      <c r="D730" s="30">
        <v>3102</v>
      </c>
      <c r="E730" s="1">
        <v>2015</v>
      </c>
    </row>
    <row r="731" spans="1:5" ht="15" thickBot="1" x14ac:dyDescent="0.35">
      <c r="A731" s="28" t="s">
        <v>1498</v>
      </c>
      <c r="B731" s="3" t="s">
        <v>1499</v>
      </c>
      <c r="C731" s="9" t="s">
        <v>64</v>
      </c>
      <c r="D731" s="30">
        <v>3101</v>
      </c>
      <c r="E731" s="1">
        <v>2015</v>
      </c>
    </row>
    <row r="732" spans="1:5" ht="15" thickBot="1" x14ac:dyDescent="0.35">
      <c r="A732" s="28" t="s">
        <v>1500</v>
      </c>
      <c r="B732" s="3" t="s">
        <v>1501</v>
      </c>
      <c r="C732" s="31" t="s">
        <v>769</v>
      </c>
      <c r="D732" s="30">
        <v>3101</v>
      </c>
      <c r="E732" s="1">
        <v>2015</v>
      </c>
    </row>
    <row r="733" spans="1:5" ht="15" thickBot="1" x14ac:dyDescent="0.35">
      <c r="A733" s="28" t="s">
        <v>1502</v>
      </c>
      <c r="B733" s="3" t="s">
        <v>1503</v>
      </c>
      <c r="C733" s="9" t="s">
        <v>49</v>
      </c>
      <c r="D733" s="30">
        <v>3101</v>
      </c>
      <c r="E733" s="1">
        <v>2015</v>
      </c>
    </row>
    <row r="734" spans="1:5" ht="15" thickBot="1" x14ac:dyDescent="0.35">
      <c r="A734" s="28" t="s">
        <v>1504</v>
      </c>
      <c r="B734" s="3" t="s">
        <v>1505</v>
      </c>
      <c r="C734" s="9" t="s">
        <v>49</v>
      </c>
      <c r="D734" s="30">
        <v>3101</v>
      </c>
      <c r="E734" s="1">
        <v>2015</v>
      </c>
    </row>
    <row r="735" spans="1:5" ht="15" thickBot="1" x14ac:dyDescent="0.35">
      <c r="A735" s="28" t="s">
        <v>1506</v>
      </c>
      <c r="B735" s="3" t="s">
        <v>1507</v>
      </c>
      <c r="C735" s="9" t="s">
        <v>30</v>
      </c>
      <c r="D735" s="30">
        <v>3102</v>
      </c>
      <c r="E735" s="1">
        <v>2015</v>
      </c>
    </row>
    <row r="736" spans="1:5" ht="15" thickBot="1" x14ac:dyDescent="0.35">
      <c r="A736" s="28" t="s">
        <v>1508</v>
      </c>
      <c r="B736" s="3" t="s">
        <v>1509</v>
      </c>
      <c r="C736" s="9" t="s">
        <v>64</v>
      </c>
      <c r="D736" s="30">
        <v>3101</v>
      </c>
      <c r="E736" s="1">
        <v>2015</v>
      </c>
    </row>
    <row r="737" spans="1:5" ht="15" thickBot="1" x14ac:dyDescent="0.35">
      <c r="A737" s="28" t="s">
        <v>1510</v>
      </c>
      <c r="B737" s="3" t="s">
        <v>1511</v>
      </c>
      <c r="C737" s="9" t="s">
        <v>49</v>
      </c>
      <c r="D737" s="30">
        <v>3101</v>
      </c>
      <c r="E737" s="1">
        <v>2015</v>
      </c>
    </row>
    <row r="738" spans="1:5" x14ac:dyDescent="0.3">
      <c r="A738" s="28" t="s">
        <v>1512</v>
      </c>
      <c r="B738" s="3" t="s">
        <v>1513</v>
      </c>
      <c r="C738" s="9" t="s">
        <v>30</v>
      </c>
      <c r="D738" s="30">
        <v>3102</v>
      </c>
      <c r="E738" s="1">
        <v>2015</v>
      </c>
    </row>
    <row r="739" spans="1:5" x14ac:dyDescent="0.3">
      <c r="A739" s="28" t="s">
        <v>1514</v>
      </c>
      <c r="B739" s="3" t="s">
        <v>1515</v>
      </c>
      <c r="C739" s="8" t="s">
        <v>343</v>
      </c>
      <c r="D739" s="30">
        <v>3101</v>
      </c>
      <c r="E739" s="1">
        <v>2015</v>
      </c>
    </row>
    <row r="740" spans="1:5" ht="15" thickBot="1" x14ac:dyDescent="0.35">
      <c r="A740" s="28" t="s">
        <v>1516</v>
      </c>
      <c r="B740" s="3" t="s">
        <v>1517</v>
      </c>
      <c r="C740" s="8" t="s">
        <v>343</v>
      </c>
      <c r="D740" s="30">
        <v>3101</v>
      </c>
      <c r="E740" s="1">
        <v>2015</v>
      </c>
    </row>
    <row r="741" spans="1:5" ht="15" thickBot="1" x14ac:dyDescent="0.35">
      <c r="A741" s="28" t="s">
        <v>1518</v>
      </c>
      <c r="B741" s="3" t="s">
        <v>1519</v>
      </c>
      <c r="C741" s="9" t="s">
        <v>64</v>
      </c>
      <c r="D741" s="30">
        <v>3101</v>
      </c>
      <c r="E741" s="1">
        <v>2015</v>
      </c>
    </row>
    <row r="742" spans="1:5" ht="15" thickBot="1" x14ac:dyDescent="0.35">
      <c r="A742" s="28" t="s">
        <v>1520</v>
      </c>
      <c r="B742" s="3" t="s">
        <v>1521</v>
      </c>
      <c r="C742" s="9" t="s">
        <v>36</v>
      </c>
      <c r="D742" s="30">
        <v>3101</v>
      </c>
      <c r="E742" s="1">
        <v>2015</v>
      </c>
    </row>
    <row r="743" spans="1:5" x14ac:dyDescent="0.3">
      <c r="A743" s="28" t="s">
        <v>1522</v>
      </c>
      <c r="B743" s="3" t="s">
        <v>1523</v>
      </c>
      <c r="C743" s="9" t="s">
        <v>343</v>
      </c>
      <c r="D743" s="30">
        <v>3101</v>
      </c>
      <c r="E743" s="1">
        <v>2015</v>
      </c>
    </row>
    <row r="744" spans="1:5" x14ac:dyDescent="0.3">
      <c r="A744" s="28" t="s">
        <v>1524</v>
      </c>
      <c r="B744" s="3" t="s">
        <v>1525</v>
      </c>
      <c r="C744" s="8" t="s">
        <v>36</v>
      </c>
      <c r="D744" s="30">
        <v>3101</v>
      </c>
      <c r="E744" s="1">
        <v>2015</v>
      </c>
    </row>
    <row r="745" spans="1:5" x14ac:dyDescent="0.3">
      <c r="A745" s="28" t="s">
        <v>1526</v>
      </c>
      <c r="B745" s="3" t="s">
        <v>1527</v>
      </c>
      <c r="C745" s="8" t="s">
        <v>49</v>
      </c>
      <c r="D745" s="30">
        <v>3101</v>
      </c>
      <c r="E745" s="1">
        <v>2015</v>
      </c>
    </row>
    <row r="746" spans="1:5" ht="15" thickBot="1" x14ac:dyDescent="0.35">
      <c r="A746" s="28" t="s">
        <v>1528</v>
      </c>
      <c r="B746" s="3" t="s">
        <v>1529</v>
      </c>
      <c r="C746" s="8" t="s">
        <v>343</v>
      </c>
      <c r="D746" s="30">
        <v>3101</v>
      </c>
      <c r="E746" s="1">
        <v>2015</v>
      </c>
    </row>
    <row r="747" spans="1:5" ht="15" thickBot="1" x14ac:dyDescent="0.35">
      <c r="A747" s="28" t="s">
        <v>1530</v>
      </c>
      <c r="B747" s="3" t="s">
        <v>1531</v>
      </c>
      <c r="C747" s="9" t="s">
        <v>36</v>
      </c>
      <c r="D747" s="30">
        <v>3102</v>
      </c>
      <c r="E747" s="1">
        <v>2015</v>
      </c>
    </row>
    <row r="748" spans="1:5" ht="15" thickBot="1" x14ac:dyDescent="0.35">
      <c r="A748" s="28" t="s">
        <v>1532</v>
      </c>
      <c r="B748" s="3" t="s">
        <v>1533</v>
      </c>
      <c r="C748" s="9" t="s">
        <v>30</v>
      </c>
      <c r="D748" s="30">
        <v>3102</v>
      </c>
      <c r="E748" s="1">
        <v>2015</v>
      </c>
    </row>
    <row r="749" spans="1:5" ht="15" thickBot="1" x14ac:dyDescent="0.35">
      <c r="A749" s="28" t="s">
        <v>1534</v>
      </c>
      <c r="B749" s="3" t="s">
        <v>1535</v>
      </c>
      <c r="C749" s="9" t="s">
        <v>64</v>
      </c>
      <c r="D749" s="30">
        <v>3101</v>
      </c>
      <c r="E749" s="1">
        <v>2015</v>
      </c>
    </row>
    <row r="750" spans="1:5" ht="15" thickBot="1" x14ac:dyDescent="0.35">
      <c r="A750" s="28" t="s">
        <v>1536</v>
      </c>
      <c r="B750" s="3" t="s">
        <v>1537</v>
      </c>
      <c r="C750" s="9" t="s">
        <v>64</v>
      </c>
      <c r="D750" s="30">
        <v>3101</v>
      </c>
      <c r="E750" s="1">
        <v>2015</v>
      </c>
    </row>
    <row r="751" spans="1:5" x14ac:dyDescent="0.3">
      <c r="A751" s="28" t="s">
        <v>1538</v>
      </c>
      <c r="B751" s="3" t="s">
        <v>1539</v>
      </c>
      <c r="C751" s="9" t="s">
        <v>30</v>
      </c>
      <c r="D751" s="30">
        <v>3102</v>
      </c>
      <c r="E751" s="1">
        <v>2015</v>
      </c>
    </row>
    <row r="752" spans="1:5" ht="15" thickBot="1" x14ac:dyDescent="0.35">
      <c r="A752" s="28" t="s">
        <v>1540</v>
      </c>
      <c r="B752" s="3" t="s">
        <v>1541</v>
      </c>
      <c r="C752" s="8" t="s">
        <v>30</v>
      </c>
      <c r="D752" s="30">
        <v>3102</v>
      </c>
      <c r="E752" s="1">
        <v>2015</v>
      </c>
    </row>
    <row r="753" spans="1:5" ht="15" thickBot="1" x14ac:dyDescent="0.35">
      <c r="A753" s="28" t="s">
        <v>1542</v>
      </c>
      <c r="B753" s="3" t="s">
        <v>1543</v>
      </c>
      <c r="C753" s="9" t="s">
        <v>30</v>
      </c>
      <c r="D753" s="30">
        <v>3102</v>
      </c>
      <c r="E753" s="1">
        <v>2015</v>
      </c>
    </row>
    <row r="754" spans="1:5" ht="15" thickBot="1" x14ac:dyDescent="0.35">
      <c r="A754" s="28" t="s">
        <v>1544</v>
      </c>
      <c r="B754" s="3" t="s">
        <v>1545</v>
      </c>
      <c r="C754" s="9" t="s">
        <v>36</v>
      </c>
      <c r="D754" s="30">
        <v>3101</v>
      </c>
      <c r="E754" s="1">
        <v>2015</v>
      </c>
    </row>
    <row r="755" spans="1:5" x14ac:dyDescent="0.3">
      <c r="A755" s="28" t="s">
        <v>1546</v>
      </c>
      <c r="B755" s="3" t="s">
        <v>1547</v>
      </c>
      <c r="C755" s="9" t="s">
        <v>49</v>
      </c>
      <c r="D755" s="30">
        <v>3101</v>
      </c>
      <c r="E755" s="1">
        <v>2015</v>
      </c>
    </row>
    <row r="756" spans="1:5" x14ac:dyDescent="0.3">
      <c r="A756" s="28" t="s">
        <v>1548</v>
      </c>
      <c r="B756" s="3" t="s">
        <v>1549</v>
      </c>
      <c r="C756" s="8" t="s">
        <v>30</v>
      </c>
      <c r="D756" s="30">
        <v>3101</v>
      </c>
      <c r="E756" s="1">
        <v>2015</v>
      </c>
    </row>
    <row r="757" spans="1:5" ht="15" thickBot="1" x14ac:dyDescent="0.35">
      <c r="A757" s="28" t="s">
        <v>1550</v>
      </c>
      <c r="B757" s="3" t="s">
        <v>1551</v>
      </c>
      <c r="C757" s="29" t="s">
        <v>769</v>
      </c>
      <c r="D757" s="30">
        <v>3101</v>
      </c>
      <c r="E757" s="1">
        <v>2015</v>
      </c>
    </row>
    <row r="758" spans="1:5" x14ac:dyDescent="0.3">
      <c r="A758" s="28" t="s">
        <v>1552</v>
      </c>
      <c r="B758" s="3" t="s">
        <v>1553</v>
      </c>
      <c r="C758" s="9" t="s">
        <v>30</v>
      </c>
      <c r="D758" s="30">
        <v>3102</v>
      </c>
      <c r="E758" s="1">
        <v>2015</v>
      </c>
    </row>
    <row r="759" spans="1:5" ht="15" thickBot="1" x14ac:dyDescent="0.35">
      <c r="A759" s="28" t="s">
        <v>1554</v>
      </c>
      <c r="B759" s="3" t="s">
        <v>1555</v>
      </c>
      <c r="C759" s="8" t="s">
        <v>343</v>
      </c>
      <c r="D759" s="30">
        <v>3101</v>
      </c>
      <c r="E759" s="1">
        <v>2015</v>
      </c>
    </row>
    <row r="760" spans="1:5" x14ac:dyDescent="0.3">
      <c r="A760" s="28" t="s">
        <v>1556</v>
      </c>
      <c r="B760" s="3" t="s">
        <v>1557</v>
      </c>
      <c r="C760" s="9" t="s">
        <v>36</v>
      </c>
      <c r="D760" s="30">
        <v>3102</v>
      </c>
      <c r="E760" s="1">
        <v>2015</v>
      </c>
    </row>
    <row r="761" spans="1:5" ht="15" thickBot="1" x14ac:dyDescent="0.35">
      <c r="A761" s="28" t="s">
        <v>1558</v>
      </c>
      <c r="B761" s="3" t="s">
        <v>1559</v>
      </c>
      <c r="C761" s="8" t="s">
        <v>30</v>
      </c>
      <c r="D761" s="30">
        <v>3101</v>
      </c>
      <c r="E761" s="1">
        <v>2015</v>
      </c>
    </row>
    <row r="762" spans="1:5" ht="15" thickBot="1" x14ac:dyDescent="0.35">
      <c r="A762" s="28" t="s">
        <v>1560</v>
      </c>
      <c r="B762" s="3" t="s">
        <v>1561</v>
      </c>
      <c r="C762" s="9" t="s">
        <v>36</v>
      </c>
      <c r="D762" s="30">
        <v>3102</v>
      </c>
      <c r="E762" s="1">
        <v>2015</v>
      </c>
    </row>
    <row r="763" spans="1:5" x14ac:dyDescent="0.3">
      <c r="A763" s="28" t="s">
        <v>1562</v>
      </c>
      <c r="B763" s="3" t="s">
        <v>1563</v>
      </c>
      <c r="C763" s="9" t="s">
        <v>64</v>
      </c>
      <c r="D763" s="30">
        <v>3101</v>
      </c>
      <c r="E763" s="1">
        <v>2015</v>
      </c>
    </row>
    <row r="764" spans="1:5" ht="15" thickBot="1" x14ac:dyDescent="0.35">
      <c r="A764" s="28" t="s">
        <v>1564</v>
      </c>
      <c r="B764" s="3" t="s">
        <v>1565</v>
      </c>
      <c r="C764" s="8" t="s">
        <v>64</v>
      </c>
      <c r="D764" s="30">
        <v>3101</v>
      </c>
      <c r="E764" s="1">
        <v>2015</v>
      </c>
    </row>
    <row r="765" spans="1:5" x14ac:dyDescent="0.3">
      <c r="A765" s="28" t="s">
        <v>1566</v>
      </c>
      <c r="B765" s="3" t="s">
        <v>1567</v>
      </c>
      <c r="C765" s="9" t="s">
        <v>36</v>
      </c>
      <c r="D765" s="30">
        <v>3102</v>
      </c>
      <c r="E765" s="1">
        <v>2015</v>
      </c>
    </row>
    <row r="766" spans="1:5" x14ac:dyDescent="0.3">
      <c r="A766" s="28" t="s">
        <v>1568</v>
      </c>
      <c r="B766" s="3" t="s">
        <v>1569</v>
      </c>
      <c r="C766" s="8" t="s">
        <v>30</v>
      </c>
      <c r="D766" s="30">
        <v>3102</v>
      </c>
      <c r="E766" s="1">
        <v>2015</v>
      </c>
    </row>
    <row r="767" spans="1:5" x14ac:dyDescent="0.3">
      <c r="A767" s="28" t="s">
        <v>1570</v>
      </c>
      <c r="B767" s="3" t="s">
        <v>1571</v>
      </c>
      <c r="C767" s="8" t="s">
        <v>36</v>
      </c>
      <c r="D767" s="30">
        <v>3102</v>
      </c>
      <c r="E767" s="1">
        <v>2015</v>
      </c>
    </row>
    <row r="768" spans="1:5" ht="15" thickBot="1" x14ac:dyDescent="0.35">
      <c r="A768" s="28" t="s">
        <v>1572</v>
      </c>
      <c r="B768" s="3" t="s">
        <v>1573</v>
      </c>
      <c r="C768" s="8" t="s">
        <v>64</v>
      </c>
      <c r="D768" s="30">
        <v>3101</v>
      </c>
      <c r="E768" s="1">
        <v>2015</v>
      </c>
    </row>
    <row r="769" spans="1:5" ht="15" thickBot="1" x14ac:dyDescent="0.35">
      <c r="A769" s="28" t="s">
        <v>1574</v>
      </c>
      <c r="B769" s="3" t="s">
        <v>1575</v>
      </c>
      <c r="C769" s="9" t="s">
        <v>36</v>
      </c>
      <c r="D769" s="30">
        <v>3102</v>
      </c>
      <c r="E769" s="1">
        <v>2015</v>
      </c>
    </row>
    <row r="770" spans="1:5" ht="15" thickBot="1" x14ac:dyDescent="0.35">
      <c r="A770" s="28" t="s">
        <v>1576</v>
      </c>
      <c r="B770" s="3" t="s">
        <v>1577</v>
      </c>
      <c r="C770" s="9" t="s">
        <v>36</v>
      </c>
      <c r="D770" s="30">
        <v>3101</v>
      </c>
      <c r="E770" s="1">
        <v>2015</v>
      </c>
    </row>
    <row r="771" spans="1:5" x14ac:dyDescent="0.3">
      <c r="A771" s="28" t="s">
        <v>1578</v>
      </c>
      <c r="B771" s="3" t="s">
        <v>1579</v>
      </c>
      <c r="C771" s="9" t="s">
        <v>36</v>
      </c>
      <c r="D771" s="30">
        <v>3101</v>
      </c>
      <c r="E771" s="1">
        <v>2015</v>
      </c>
    </row>
    <row r="772" spans="1:5" ht="15" thickBot="1" x14ac:dyDescent="0.35">
      <c r="A772" s="28" t="s">
        <v>1580</v>
      </c>
      <c r="B772" s="3" t="s">
        <v>1581</v>
      </c>
      <c r="C772" s="8" t="s">
        <v>36</v>
      </c>
      <c r="D772" s="30">
        <v>3101</v>
      </c>
      <c r="E772" s="1">
        <v>2015</v>
      </c>
    </row>
    <row r="773" spans="1:5" ht="15" thickBot="1" x14ac:dyDescent="0.35">
      <c r="A773" s="28" t="s">
        <v>1582</v>
      </c>
      <c r="B773" s="3" t="s">
        <v>1583</v>
      </c>
      <c r="C773" s="9" t="s">
        <v>30</v>
      </c>
      <c r="D773" s="30">
        <v>3102</v>
      </c>
      <c r="E773" s="1">
        <v>2015</v>
      </c>
    </row>
    <row r="774" spans="1:5" x14ac:dyDescent="0.3">
      <c r="A774" s="28" t="s">
        <v>1584</v>
      </c>
      <c r="B774" s="3" t="s">
        <v>1585</v>
      </c>
      <c r="C774" s="9" t="s">
        <v>64</v>
      </c>
      <c r="D774" s="30">
        <v>3101</v>
      </c>
      <c r="E774" s="1">
        <v>2015</v>
      </c>
    </row>
    <row r="775" spans="1:5" ht="15" thickBot="1" x14ac:dyDescent="0.35">
      <c r="A775" s="28" t="s">
        <v>1586</v>
      </c>
      <c r="B775" s="3" t="s">
        <v>1587</v>
      </c>
      <c r="C775" s="8" t="s">
        <v>30</v>
      </c>
      <c r="D775" s="30">
        <v>3101</v>
      </c>
      <c r="E775" s="1">
        <v>2015</v>
      </c>
    </row>
    <row r="776" spans="1:5" x14ac:dyDescent="0.3">
      <c r="A776" s="28" t="s">
        <v>1588</v>
      </c>
      <c r="B776" s="3" t="s">
        <v>1589</v>
      </c>
      <c r="C776" s="9" t="s">
        <v>30</v>
      </c>
      <c r="D776" s="30">
        <v>3102</v>
      </c>
      <c r="E776" s="1">
        <v>2015</v>
      </c>
    </row>
    <row r="777" spans="1:5" ht="15" thickBot="1" x14ac:dyDescent="0.35">
      <c r="A777" s="28" t="s">
        <v>1590</v>
      </c>
      <c r="B777" s="3" t="s">
        <v>1591</v>
      </c>
      <c r="C777" s="8" t="s">
        <v>64</v>
      </c>
      <c r="D777" s="30">
        <v>3101</v>
      </c>
      <c r="E777" s="1">
        <v>2015</v>
      </c>
    </row>
    <row r="778" spans="1:5" ht="15" thickBot="1" x14ac:dyDescent="0.35">
      <c r="A778" s="28" t="s">
        <v>1592</v>
      </c>
      <c r="B778" s="3" t="s">
        <v>1593</v>
      </c>
      <c r="C778" s="9" t="s">
        <v>64</v>
      </c>
      <c r="D778" s="30">
        <v>3101</v>
      </c>
      <c r="E778" s="1">
        <v>2015</v>
      </c>
    </row>
    <row r="779" spans="1:5" ht="15" thickBot="1" x14ac:dyDescent="0.35">
      <c r="A779" s="28" t="s">
        <v>1594</v>
      </c>
      <c r="B779" s="3" t="s">
        <v>1595</v>
      </c>
      <c r="C779" s="9" t="s">
        <v>30</v>
      </c>
      <c r="D779" s="30">
        <v>3102</v>
      </c>
      <c r="E779" s="1">
        <v>2015</v>
      </c>
    </row>
    <row r="780" spans="1:5" ht="15" thickBot="1" x14ac:dyDescent="0.35">
      <c r="A780" s="28" t="s">
        <v>1596</v>
      </c>
      <c r="B780" s="3" t="s">
        <v>1597</v>
      </c>
      <c r="C780" s="9" t="s">
        <v>343</v>
      </c>
      <c r="D780" s="30">
        <v>3101</v>
      </c>
      <c r="E780" s="1">
        <v>2015</v>
      </c>
    </row>
    <row r="781" spans="1:5" ht="15" thickBot="1" x14ac:dyDescent="0.35">
      <c r="A781" s="28" t="s">
        <v>1598</v>
      </c>
      <c r="B781" s="3" t="s">
        <v>1599</v>
      </c>
      <c r="C781" s="9" t="s">
        <v>343</v>
      </c>
      <c r="D781" s="30">
        <v>3101</v>
      </c>
      <c r="E781" s="1">
        <v>2015</v>
      </c>
    </row>
    <row r="782" spans="1:5" x14ac:dyDescent="0.3">
      <c r="A782" s="28" t="s">
        <v>1600</v>
      </c>
      <c r="B782" s="3" t="s">
        <v>1601</v>
      </c>
      <c r="C782" s="9" t="s">
        <v>36</v>
      </c>
      <c r="D782" s="30">
        <v>3101</v>
      </c>
      <c r="E782" s="1">
        <v>2015</v>
      </c>
    </row>
    <row r="783" spans="1:5" ht="15" thickBot="1" x14ac:dyDescent="0.35">
      <c r="A783" s="28" t="s">
        <v>1602</v>
      </c>
      <c r="B783" s="3" t="s">
        <v>1603</v>
      </c>
      <c r="C783" s="8" t="s">
        <v>36</v>
      </c>
      <c r="D783" s="30">
        <v>3101</v>
      </c>
      <c r="E783" s="1">
        <v>2015</v>
      </c>
    </row>
    <row r="784" spans="1:5" ht="15" thickBot="1" x14ac:dyDescent="0.35">
      <c r="A784" s="28" t="s">
        <v>1604</v>
      </c>
      <c r="B784" s="3" t="s">
        <v>1605</v>
      </c>
      <c r="C784" s="9" t="s">
        <v>343</v>
      </c>
      <c r="D784" s="30">
        <v>3101</v>
      </c>
      <c r="E784" s="1">
        <v>2015</v>
      </c>
    </row>
    <row r="785" spans="1:5" x14ac:dyDescent="0.3">
      <c r="A785" s="28" t="s">
        <v>1606</v>
      </c>
      <c r="B785" s="3" t="s">
        <v>1607</v>
      </c>
      <c r="C785" s="9" t="s">
        <v>36</v>
      </c>
      <c r="D785" s="30">
        <v>3102</v>
      </c>
      <c r="E785" s="1">
        <v>2015</v>
      </c>
    </row>
    <row r="786" spans="1:5" ht="15" thickBot="1" x14ac:dyDescent="0.35">
      <c r="A786" s="28" t="s">
        <v>1608</v>
      </c>
      <c r="B786" s="3" t="s">
        <v>1609</v>
      </c>
      <c r="C786" s="8" t="s">
        <v>30</v>
      </c>
      <c r="D786" s="30">
        <v>3101</v>
      </c>
      <c r="E786" s="1">
        <v>2015</v>
      </c>
    </row>
    <row r="787" spans="1:5" ht="15" thickBot="1" x14ac:dyDescent="0.35">
      <c r="A787" s="28" t="s">
        <v>1610</v>
      </c>
      <c r="B787" s="3" t="s">
        <v>1611</v>
      </c>
      <c r="C787" s="9" t="s">
        <v>36</v>
      </c>
      <c r="D787" s="30">
        <v>3102</v>
      </c>
      <c r="E787" s="1">
        <v>2015</v>
      </c>
    </row>
    <row r="788" spans="1:5" ht="15" thickBot="1" x14ac:dyDescent="0.35">
      <c r="A788" s="28" t="s">
        <v>1612</v>
      </c>
      <c r="B788" s="3" t="s">
        <v>1613</v>
      </c>
      <c r="C788" s="9" t="s">
        <v>36</v>
      </c>
      <c r="D788" s="30">
        <v>3102</v>
      </c>
      <c r="E788" s="1">
        <v>2015</v>
      </c>
    </row>
    <row r="789" spans="1:5" ht="15" thickBot="1" x14ac:dyDescent="0.35">
      <c r="A789" s="28" t="s">
        <v>1614</v>
      </c>
      <c r="B789" s="3" t="s">
        <v>1615</v>
      </c>
      <c r="C789" s="9" t="s">
        <v>36</v>
      </c>
      <c r="D789" s="30">
        <v>3102</v>
      </c>
      <c r="E789" s="1">
        <v>2015</v>
      </c>
    </row>
    <row r="790" spans="1:5" ht="15" thickBot="1" x14ac:dyDescent="0.35">
      <c r="A790" s="28" t="s">
        <v>1616</v>
      </c>
      <c r="B790" s="3" t="s">
        <v>1617</v>
      </c>
      <c r="C790" s="9" t="s">
        <v>343</v>
      </c>
      <c r="D790" s="30">
        <v>3101</v>
      </c>
      <c r="E790" s="1">
        <v>2015</v>
      </c>
    </row>
    <row r="791" spans="1:5" ht="15" thickBot="1" x14ac:dyDescent="0.35">
      <c r="A791" s="28" t="s">
        <v>1618</v>
      </c>
      <c r="B791" s="3" t="s">
        <v>1619</v>
      </c>
      <c r="C791" s="9" t="s">
        <v>49</v>
      </c>
      <c r="D791" s="30">
        <v>3101</v>
      </c>
      <c r="E791" s="1">
        <v>2015</v>
      </c>
    </row>
    <row r="792" spans="1:5" ht="15" thickBot="1" x14ac:dyDescent="0.35">
      <c r="A792" s="28" t="s">
        <v>1620</v>
      </c>
      <c r="B792" s="3" t="s">
        <v>1621</v>
      </c>
      <c r="C792" s="9" t="s">
        <v>30</v>
      </c>
      <c r="D792" s="30">
        <v>3102</v>
      </c>
      <c r="E792" s="1">
        <v>2015</v>
      </c>
    </row>
    <row r="793" spans="1:5" x14ac:dyDescent="0.3">
      <c r="A793" s="28" t="s">
        <v>1622</v>
      </c>
      <c r="B793" s="3" t="s">
        <v>1623</v>
      </c>
      <c r="C793" s="9" t="s">
        <v>64</v>
      </c>
      <c r="D793" s="30">
        <v>3101</v>
      </c>
      <c r="E793" s="1">
        <v>2015</v>
      </c>
    </row>
    <row r="794" spans="1:5" ht="15" thickBot="1" x14ac:dyDescent="0.35">
      <c r="A794" s="28" t="s">
        <v>1624</v>
      </c>
      <c r="B794" s="3" t="s">
        <v>1625</v>
      </c>
      <c r="C794" s="8" t="s">
        <v>343</v>
      </c>
      <c r="D794" s="30">
        <v>3101</v>
      </c>
      <c r="E794" s="1">
        <v>2015</v>
      </c>
    </row>
    <row r="795" spans="1:5" ht="15" thickBot="1" x14ac:dyDescent="0.35">
      <c r="A795" s="28" t="s">
        <v>1626</v>
      </c>
      <c r="B795" s="3" t="s">
        <v>1627</v>
      </c>
      <c r="C795" s="9" t="s">
        <v>343</v>
      </c>
      <c r="D795" s="30">
        <v>3101</v>
      </c>
      <c r="E795" s="1">
        <v>2015</v>
      </c>
    </row>
    <row r="796" spans="1:5" x14ac:dyDescent="0.3">
      <c r="A796" s="28" t="s">
        <v>1628</v>
      </c>
      <c r="B796" s="3" t="s">
        <v>1629</v>
      </c>
      <c r="C796" s="31" t="s">
        <v>769</v>
      </c>
      <c r="D796" s="30">
        <v>3101</v>
      </c>
      <c r="E796" s="1">
        <v>2015</v>
      </c>
    </row>
    <row r="797" spans="1:5" ht="15" thickBot="1" x14ac:dyDescent="0.35">
      <c r="A797" s="28" t="s">
        <v>1630</v>
      </c>
      <c r="B797" s="3" t="s">
        <v>1631</v>
      </c>
      <c r="C797" s="8" t="s">
        <v>30</v>
      </c>
      <c r="D797" s="30">
        <v>3101</v>
      </c>
      <c r="E797" s="1">
        <v>2015</v>
      </c>
    </row>
    <row r="798" spans="1:5" x14ac:dyDescent="0.3">
      <c r="A798" s="28" t="s">
        <v>1632</v>
      </c>
      <c r="B798" s="3" t="s">
        <v>1633</v>
      </c>
      <c r="C798" s="9" t="s">
        <v>36</v>
      </c>
      <c r="D798" s="30">
        <v>3101</v>
      </c>
      <c r="E798" s="1">
        <v>2015</v>
      </c>
    </row>
    <row r="799" spans="1:5" ht="15" thickBot="1" x14ac:dyDescent="0.35">
      <c r="A799" s="28" t="s">
        <v>1634</v>
      </c>
      <c r="B799" s="3" t="s">
        <v>1635</v>
      </c>
      <c r="C799" s="8" t="s">
        <v>30</v>
      </c>
      <c r="D799" s="30">
        <v>3102</v>
      </c>
      <c r="E799" s="1">
        <v>2015</v>
      </c>
    </row>
    <row r="800" spans="1:5" ht="15" thickBot="1" x14ac:dyDescent="0.35">
      <c r="A800" s="28" t="s">
        <v>1636</v>
      </c>
      <c r="B800" s="3" t="s">
        <v>1637</v>
      </c>
      <c r="C800" s="9" t="s">
        <v>30</v>
      </c>
      <c r="D800" s="30">
        <v>3101</v>
      </c>
      <c r="E800" s="1">
        <v>2015</v>
      </c>
    </row>
    <row r="801" spans="1:5" ht="15" thickBot="1" x14ac:dyDescent="0.35">
      <c r="A801" s="28" t="s">
        <v>1638</v>
      </c>
      <c r="B801" s="3" t="s">
        <v>1639</v>
      </c>
      <c r="C801" s="9" t="s">
        <v>30</v>
      </c>
      <c r="D801" s="30">
        <v>3101</v>
      </c>
      <c r="E801" s="1">
        <v>2015</v>
      </c>
    </row>
    <row r="802" spans="1:5" ht="15" thickBot="1" x14ac:dyDescent="0.35">
      <c r="A802" s="28" t="s">
        <v>1640</v>
      </c>
      <c r="B802" s="3" t="s">
        <v>1641</v>
      </c>
      <c r="C802" s="9" t="s">
        <v>30</v>
      </c>
      <c r="D802" s="30">
        <v>3102</v>
      </c>
      <c r="E802" s="1">
        <v>2015</v>
      </c>
    </row>
    <row r="803" spans="1:5" ht="15" thickBot="1" x14ac:dyDescent="0.35">
      <c r="A803" s="28" t="s">
        <v>1642</v>
      </c>
      <c r="B803" s="3" t="s">
        <v>1643</v>
      </c>
      <c r="C803" s="9" t="s">
        <v>36</v>
      </c>
      <c r="D803" s="30">
        <v>3102</v>
      </c>
      <c r="E803" s="1">
        <v>2015</v>
      </c>
    </row>
    <row r="804" spans="1:5" ht="15" thickBot="1" x14ac:dyDescent="0.35">
      <c r="A804" s="28" t="s">
        <v>1644</v>
      </c>
      <c r="B804" s="3" t="s">
        <v>1645</v>
      </c>
      <c r="C804" s="9" t="s">
        <v>64</v>
      </c>
      <c r="D804" s="30">
        <v>3101</v>
      </c>
      <c r="E804" s="1">
        <v>2015</v>
      </c>
    </row>
    <row r="805" spans="1:5" ht="15" thickBot="1" x14ac:dyDescent="0.35">
      <c r="A805" s="28" t="s">
        <v>1646</v>
      </c>
      <c r="B805" s="3" t="s">
        <v>1647</v>
      </c>
      <c r="C805" s="9" t="s">
        <v>30</v>
      </c>
      <c r="D805" s="30">
        <v>3101</v>
      </c>
      <c r="E805" s="1">
        <v>2015</v>
      </c>
    </row>
    <row r="806" spans="1:5" ht="15" thickBot="1" x14ac:dyDescent="0.35">
      <c r="A806" s="28" t="s">
        <v>1648</v>
      </c>
      <c r="B806" s="3" t="s">
        <v>1649</v>
      </c>
      <c r="C806" s="9" t="s">
        <v>30</v>
      </c>
      <c r="D806" s="30">
        <v>3102</v>
      </c>
      <c r="E806" s="1">
        <v>2015</v>
      </c>
    </row>
    <row r="807" spans="1:5" x14ac:dyDescent="0.3">
      <c r="A807" s="28" t="s">
        <v>1650</v>
      </c>
      <c r="B807" s="3" t="s">
        <v>1651</v>
      </c>
      <c r="C807" s="9" t="s">
        <v>36</v>
      </c>
      <c r="D807" s="30">
        <v>3101</v>
      </c>
      <c r="E807" s="1">
        <v>2015</v>
      </c>
    </row>
    <row r="808" spans="1:5" x14ac:dyDescent="0.3">
      <c r="A808" s="28" t="s">
        <v>1652</v>
      </c>
      <c r="B808" s="3" t="s">
        <v>1653</v>
      </c>
      <c r="C808" s="8" t="s">
        <v>30</v>
      </c>
      <c r="D808" s="30">
        <v>3102</v>
      </c>
      <c r="E808" s="1">
        <v>2015</v>
      </c>
    </row>
    <row r="809" spans="1:5" x14ac:dyDescent="0.3">
      <c r="A809" s="43" t="s">
        <v>1654</v>
      </c>
      <c r="B809" s="44" t="s">
        <v>1655</v>
      </c>
      <c r="C809" s="44" t="s">
        <v>1656</v>
      </c>
      <c r="D809" s="45" t="s">
        <v>5469</v>
      </c>
      <c r="E809" s="1">
        <v>2016</v>
      </c>
    </row>
    <row r="810" spans="1:5" x14ac:dyDescent="0.3">
      <c r="A810" s="43" t="s">
        <v>1658</v>
      </c>
      <c r="B810" s="44" t="s">
        <v>1659</v>
      </c>
      <c r="C810" s="44" t="s">
        <v>1660</v>
      </c>
      <c r="D810" s="45" t="s">
        <v>5469</v>
      </c>
      <c r="E810" s="1">
        <v>2016</v>
      </c>
    </row>
    <row r="811" spans="1:5" x14ac:dyDescent="0.3">
      <c r="A811" s="43" t="s">
        <v>1661</v>
      </c>
      <c r="B811" s="46" t="s">
        <v>1662</v>
      </c>
      <c r="C811" s="3" t="s">
        <v>1663</v>
      </c>
      <c r="D811" s="45" t="s">
        <v>5469</v>
      </c>
      <c r="E811" s="1">
        <v>2016</v>
      </c>
    </row>
    <row r="812" spans="1:5" x14ac:dyDescent="0.3">
      <c r="A812" s="43" t="s">
        <v>1664</v>
      </c>
      <c r="B812" s="44" t="s">
        <v>1665</v>
      </c>
      <c r="C812" s="44" t="s">
        <v>1656</v>
      </c>
      <c r="D812" s="45" t="s">
        <v>5469</v>
      </c>
      <c r="E812" s="1">
        <v>2016</v>
      </c>
    </row>
    <row r="813" spans="1:5" x14ac:dyDescent="0.3">
      <c r="A813" s="43" t="s">
        <v>1666</v>
      </c>
      <c r="B813" s="44" t="s">
        <v>1667</v>
      </c>
      <c r="C813" s="44" t="s">
        <v>1668</v>
      </c>
      <c r="D813" s="45" t="s">
        <v>5470</v>
      </c>
      <c r="E813" s="1">
        <v>2016</v>
      </c>
    </row>
    <row r="814" spans="1:5" x14ac:dyDescent="0.3">
      <c r="A814" s="43" t="s">
        <v>1670</v>
      </c>
      <c r="B814" s="44" t="s">
        <v>1671</v>
      </c>
      <c r="C814" s="44" t="s">
        <v>1668</v>
      </c>
      <c r="D814" s="45" t="s">
        <v>5470</v>
      </c>
      <c r="E814" s="1">
        <v>2016</v>
      </c>
    </row>
    <row r="815" spans="1:5" x14ac:dyDescent="0.3">
      <c r="A815" s="43" t="s">
        <v>1672</v>
      </c>
      <c r="B815" s="44" t="s">
        <v>1673</v>
      </c>
      <c r="C815" s="44" t="s">
        <v>1674</v>
      </c>
      <c r="D815" s="45" t="s">
        <v>5469</v>
      </c>
      <c r="E815" s="1">
        <v>2016</v>
      </c>
    </row>
    <row r="816" spans="1:5" x14ac:dyDescent="0.3">
      <c r="A816" s="43" t="s">
        <v>1675</v>
      </c>
      <c r="B816" s="44" t="s">
        <v>1676</v>
      </c>
      <c r="C816" s="44" t="s">
        <v>1677</v>
      </c>
      <c r="D816" s="45" t="s">
        <v>5469</v>
      </c>
      <c r="E816" s="1">
        <v>2016</v>
      </c>
    </row>
    <row r="817" spans="1:5" x14ac:dyDescent="0.3">
      <c r="A817" s="43" t="s">
        <v>1678</v>
      </c>
      <c r="B817" s="44" t="s">
        <v>1679</v>
      </c>
      <c r="C817" s="44" t="s">
        <v>1660</v>
      </c>
      <c r="D817" s="45" t="s">
        <v>5470</v>
      </c>
      <c r="E817" s="1">
        <v>2016</v>
      </c>
    </row>
    <row r="818" spans="1:5" x14ac:dyDescent="0.3">
      <c r="A818" s="43" t="s">
        <v>1680</v>
      </c>
      <c r="B818" s="44" t="s">
        <v>1681</v>
      </c>
      <c r="C818" s="44" t="s">
        <v>1677</v>
      </c>
      <c r="D818" s="45" t="s">
        <v>5469</v>
      </c>
      <c r="E818" s="1">
        <v>2016</v>
      </c>
    </row>
    <row r="819" spans="1:5" x14ac:dyDescent="0.3">
      <c r="A819" s="43" t="s">
        <v>1682</v>
      </c>
      <c r="B819" s="44" t="s">
        <v>1683</v>
      </c>
      <c r="C819" s="44" t="s">
        <v>1674</v>
      </c>
      <c r="D819" s="45" t="s">
        <v>5469</v>
      </c>
      <c r="E819" s="1">
        <v>2016</v>
      </c>
    </row>
    <row r="820" spans="1:5" x14ac:dyDescent="0.3">
      <c r="A820" s="43" t="s">
        <v>1684</v>
      </c>
      <c r="B820" s="44" t="s">
        <v>1685</v>
      </c>
      <c r="C820" s="44" t="s">
        <v>1668</v>
      </c>
      <c r="D820" s="45" t="s">
        <v>5470</v>
      </c>
      <c r="E820" s="1">
        <v>2016</v>
      </c>
    </row>
    <row r="821" spans="1:5" x14ac:dyDescent="0.3">
      <c r="A821" s="43" t="s">
        <v>1686</v>
      </c>
      <c r="B821" s="44" t="s">
        <v>1687</v>
      </c>
      <c r="C821" s="44" t="s">
        <v>1677</v>
      </c>
      <c r="D821" s="45" t="s">
        <v>5469</v>
      </c>
      <c r="E821" s="1">
        <v>2016</v>
      </c>
    </row>
    <row r="822" spans="1:5" x14ac:dyDescent="0.3">
      <c r="A822" s="43" t="s">
        <v>1688</v>
      </c>
      <c r="B822" s="44" t="s">
        <v>1689</v>
      </c>
      <c r="C822" s="44" t="s">
        <v>1668</v>
      </c>
      <c r="D822" s="45" t="s">
        <v>5470</v>
      </c>
      <c r="E822" s="1">
        <v>2016</v>
      </c>
    </row>
    <row r="823" spans="1:5" x14ac:dyDescent="0.3">
      <c r="A823" s="43" t="s">
        <v>1690</v>
      </c>
      <c r="B823" s="44" t="s">
        <v>1691</v>
      </c>
      <c r="C823" s="44" t="s">
        <v>1668</v>
      </c>
      <c r="D823" s="45" t="s">
        <v>5469</v>
      </c>
      <c r="E823" s="1">
        <v>2016</v>
      </c>
    </row>
    <row r="824" spans="1:5" x14ac:dyDescent="0.3">
      <c r="A824" s="43" t="s">
        <v>1692</v>
      </c>
      <c r="B824" s="44" t="s">
        <v>1693</v>
      </c>
      <c r="C824" s="44" t="s">
        <v>1668</v>
      </c>
      <c r="D824" s="45" t="s">
        <v>5469</v>
      </c>
      <c r="E824" s="1">
        <v>2016</v>
      </c>
    </row>
    <row r="825" spans="1:5" x14ac:dyDescent="0.3">
      <c r="A825" s="43" t="s">
        <v>1694</v>
      </c>
      <c r="B825" s="44" t="s">
        <v>1695</v>
      </c>
      <c r="C825" s="44" t="s">
        <v>1674</v>
      </c>
      <c r="D825" s="45" t="s">
        <v>5469</v>
      </c>
      <c r="E825" s="1">
        <v>2016</v>
      </c>
    </row>
    <row r="826" spans="1:5" x14ac:dyDescent="0.3">
      <c r="A826" s="43" t="s">
        <v>1696</v>
      </c>
      <c r="B826" s="44" t="s">
        <v>1697</v>
      </c>
      <c r="C826" s="44" t="s">
        <v>1677</v>
      </c>
      <c r="D826" s="45" t="s">
        <v>5469</v>
      </c>
      <c r="E826" s="1">
        <v>2016</v>
      </c>
    </row>
    <row r="827" spans="1:5" x14ac:dyDescent="0.3">
      <c r="A827" s="43" t="s">
        <v>1698</v>
      </c>
      <c r="B827" s="44" t="s">
        <v>1699</v>
      </c>
      <c r="C827" s="44" t="s">
        <v>1674</v>
      </c>
      <c r="D827" s="45" t="s">
        <v>5469</v>
      </c>
      <c r="E827" s="1">
        <v>2016</v>
      </c>
    </row>
    <row r="828" spans="1:5" x14ac:dyDescent="0.3">
      <c r="A828" s="43" t="s">
        <v>1700</v>
      </c>
      <c r="B828" s="44" t="s">
        <v>1701</v>
      </c>
      <c r="C828" s="44" t="s">
        <v>1656</v>
      </c>
      <c r="D828" s="45" t="s">
        <v>5469</v>
      </c>
      <c r="E828" s="1">
        <v>2016</v>
      </c>
    </row>
    <row r="829" spans="1:5" x14ac:dyDescent="0.3">
      <c r="A829" s="43" t="s">
        <v>1702</v>
      </c>
      <c r="B829" s="44" t="s">
        <v>1703</v>
      </c>
      <c r="C829" s="44" t="s">
        <v>1668</v>
      </c>
      <c r="D829" s="45" t="s">
        <v>5469</v>
      </c>
      <c r="E829" s="1">
        <v>2016</v>
      </c>
    </row>
    <row r="830" spans="1:5" x14ac:dyDescent="0.3">
      <c r="A830" s="43" t="s">
        <v>1704</v>
      </c>
      <c r="B830" s="44" t="s">
        <v>1705</v>
      </c>
      <c r="C830" s="44" t="s">
        <v>1656</v>
      </c>
      <c r="D830" s="45" t="s">
        <v>5469</v>
      </c>
      <c r="E830" s="1">
        <v>2016</v>
      </c>
    </row>
    <row r="831" spans="1:5" x14ac:dyDescent="0.3">
      <c r="A831" s="43" t="s">
        <v>1706</v>
      </c>
      <c r="B831" s="44" t="s">
        <v>1707</v>
      </c>
      <c r="C831" s="47" t="s">
        <v>1668</v>
      </c>
      <c r="D831" s="45" t="s">
        <v>5469</v>
      </c>
      <c r="E831" s="1">
        <v>2016</v>
      </c>
    </row>
    <row r="832" spans="1:5" x14ac:dyDescent="0.3">
      <c r="A832" s="43" t="s">
        <v>1708</v>
      </c>
      <c r="B832" s="44" t="s">
        <v>1709</v>
      </c>
      <c r="C832" s="44" t="s">
        <v>1660</v>
      </c>
      <c r="D832" s="45" t="s">
        <v>5469</v>
      </c>
      <c r="E832" s="1">
        <v>2016</v>
      </c>
    </row>
    <row r="833" spans="1:5" x14ac:dyDescent="0.3">
      <c r="A833" s="43" t="s">
        <v>1710</v>
      </c>
      <c r="B833" s="44" t="s">
        <v>1711</v>
      </c>
      <c r="C833" s="44" t="s">
        <v>1677</v>
      </c>
      <c r="D833" s="45" t="s">
        <v>5469</v>
      </c>
      <c r="E833" s="1">
        <v>2016</v>
      </c>
    </row>
    <row r="834" spans="1:5" x14ac:dyDescent="0.3">
      <c r="A834" s="43" t="s">
        <v>1712</v>
      </c>
      <c r="B834" s="44" t="s">
        <v>1713</v>
      </c>
      <c r="C834" s="44" t="s">
        <v>1656</v>
      </c>
      <c r="D834" s="45" t="s">
        <v>5469</v>
      </c>
      <c r="E834" s="1">
        <v>2016</v>
      </c>
    </row>
    <row r="835" spans="1:5" x14ac:dyDescent="0.3">
      <c r="A835" s="43" t="s">
        <v>1714</v>
      </c>
      <c r="B835" s="44" t="s">
        <v>1715</v>
      </c>
      <c r="C835" s="44" t="s">
        <v>1660</v>
      </c>
      <c r="D835" s="45" t="s">
        <v>5470</v>
      </c>
      <c r="E835" s="1">
        <v>2016</v>
      </c>
    </row>
    <row r="836" spans="1:5" x14ac:dyDescent="0.3">
      <c r="A836" s="43" t="s">
        <v>1716</v>
      </c>
      <c r="B836" s="44" t="s">
        <v>1717</v>
      </c>
      <c r="C836" s="44" t="s">
        <v>1660</v>
      </c>
      <c r="D836" s="45" t="s">
        <v>5470</v>
      </c>
      <c r="E836" s="1">
        <v>2015</v>
      </c>
    </row>
    <row r="837" spans="1:5" x14ac:dyDescent="0.3">
      <c r="A837" s="43" t="s">
        <v>1718</v>
      </c>
      <c r="B837" s="44" t="s">
        <v>1719</v>
      </c>
      <c r="C837" s="44" t="s">
        <v>1660</v>
      </c>
      <c r="D837" s="45" t="s">
        <v>5469</v>
      </c>
      <c r="E837" s="1">
        <v>2016</v>
      </c>
    </row>
    <row r="838" spans="1:5" x14ac:dyDescent="0.3">
      <c r="A838" s="43" t="s">
        <v>1720</v>
      </c>
      <c r="B838" s="44" t="s">
        <v>1721</v>
      </c>
      <c r="C838" s="44" t="s">
        <v>1660</v>
      </c>
      <c r="D838" s="45" t="s">
        <v>5469</v>
      </c>
      <c r="E838" s="1">
        <v>2016</v>
      </c>
    </row>
    <row r="839" spans="1:5" x14ac:dyDescent="0.3">
      <c r="A839" s="43" t="s">
        <v>1722</v>
      </c>
      <c r="B839" s="44" t="s">
        <v>1723</v>
      </c>
      <c r="C839" s="44" t="s">
        <v>1656</v>
      </c>
      <c r="D839" s="45" t="s">
        <v>5469</v>
      </c>
      <c r="E839" s="1">
        <v>2016</v>
      </c>
    </row>
    <row r="840" spans="1:5" x14ac:dyDescent="0.3">
      <c r="A840" s="43" t="s">
        <v>1724</v>
      </c>
      <c r="B840" s="44" t="s">
        <v>1725</v>
      </c>
      <c r="C840" s="44" t="s">
        <v>1668</v>
      </c>
      <c r="D840" s="45" t="s">
        <v>5469</v>
      </c>
      <c r="E840" s="1">
        <v>2016</v>
      </c>
    </row>
    <row r="841" spans="1:5" x14ac:dyDescent="0.3">
      <c r="A841" s="43" t="s">
        <v>1726</v>
      </c>
      <c r="B841" s="44" t="s">
        <v>1727</v>
      </c>
      <c r="C841" s="44" t="s">
        <v>1677</v>
      </c>
      <c r="D841" s="45" t="s">
        <v>5469</v>
      </c>
      <c r="E841" s="1">
        <v>2016</v>
      </c>
    </row>
    <row r="842" spans="1:5" x14ac:dyDescent="0.3">
      <c r="A842" s="43" t="s">
        <v>1728</v>
      </c>
      <c r="B842" s="44" t="s">
        <v>1729</v>
      </c>
      <c r="C842" s="44" t="s">
        <v>1668</v>
      </c>
      <c r="D842" s="45" t="s">
        <v>5469</v>
      </c>
      <c r="E842" s="1">
        <v>2016</v>
      </c>
    </row>
    <row r="843" spans="1:5" x14ac:dyDescent="0.3">
      <c r="A843" s="43" t="s">
        <v>1730</v>
      </c>
      <c r="B843" s="44" t="s">
        <v>1731</v>
      </c>
      <c r="C843" s="44" t="s">
        <v>1668</v>
      </c>
      <c r="D843" s="45" t="s">
        <v>5470</v>
      </c>
      <c r="E843" s="1">
        <v>2016</v>
      </c>
    </row>
    <row r="844" spans="1:5" x14ac:dyDescent="0.3">
      <c r="A844" s="43" t="s">
        <v>1732</v>
      </c>
      <c r="B844" s="44" t="s">
        <v>1733</v>
      </c>
      <c r="C844" s="44" t="s">
        <v>1668</v>
      </c>
      <c r="D844" s="45" t="s">
        <v>5470</v>
      </c>
      <c r="E844" s="1">
        <v>2016</v>
      </c>
    </row>
    <row r="845" spans="1:5" x14ac:dyDescent="0.3">
      <c r="A845" s="43" t="s">
        <v>1734</v>
      </c>
      <c r="B845" s="44" t="s">
        <v>1735</v>
      </c>
      <c r="C845" s="44" t="s">
        <v>1660</v>
      </c>
      <c r="D845" s="45" t="s">
        <v>5470</v>
      </c>
      <c r="E845" s="1">
        <v>2016</v>
      </c>
    </row>
    <row r="846" spans="1:5" x14ac:dyDescent="0.3">
      <c r="A846" s="43" t="s">
        <v>1736</v>
      </c>
      <c r="B846" s="44" t="s">
        <v>1737</v>
      </c>
      <c r="C846" s="44" t="s">
        <v>1660</v>
      </c>
      <c r="D846" s="45" t="s">
        <v>5469</v>
      </c>
      <c r="E846" s="1">
        <v>2016</v>
      </c>
    </row>
    <row r="847" spans="1:5" x14ac:dyDescent="0.3">
      <c r="A847" s="43" t="s">
        <v>1738</v>
      </c>
      <c r="B847" s="44" t="s">
        <v>1739</v>
      </c>
      <c r="C847" s="44" t="s">
        <v>1660</v>
      </c>
      <c r="D847" s="45" t="s">
        <v>5469</v>
      </c>
      <c r="E847" s="1">
        <v>2016</v>
      </c>
    </row>
    <row r="848" spans="1:5" x14ac:dyDescent="0.3">
      <c r="A848" s="43" t="s">
        <v>1740</v>
      </c>
      <c r="B848" s="44" t="s">
        <v>1741</v>
      </c>
      <c r="C848" s="44" t="s">
        <v>1656</v>
      </c>
      <c r="D848" s="45" t="s">
        <v>5469</v>
      </c>
      <c r="E848" s="1">
        <v>2016</v>
      </c>
    </row>
    <row r="849" spans="1:5" x14ac:dyDescent="0.3">
      <c r="A849" s="43" t="s">
        <v>1742</v>
      </c>
      <c r="B849" s="44" t="s">
        <v>1743</v>
      </c>
      <c r="C849" s="44" t="s">
        <v>1660</v>
      </c>
      <c r="D849" s="45" t="s">
        <v>5469</v>
      </c>
      <c r="E849" s="1">
        <v>2016</v>
      </c>
    </row>
    <row r="850" spans="1:5" x14ac:dyDescent="0.3">
      <c r="A850" s="43" t="s">
        <v>1744</v>
      </c>
      <c r="B850" s="44" t="s">
        <v>1745</v>
      </c>
      <c r="C850" s="44" t="s">
        <v>1677</v>
      </c>
      <c r="D850" s="45" t="s">
        <v>5469</v>
      </c>
      <c r="E850" s="1">
        <v>2016</v>
      </c>
    </row>
    <row r="851" spans="1:5" x14ac:dyDescent="0.3">
      <c r="A851" s="43" t="s">
        <v>1746</v>
      </c>
      <c r="B851" s="44" t="s">
        <v>1747</v>
      </c>
      <c r="C851" s="44" t="s">
        <v>1668</v>
      </c>
      <c r="D851" s="45" t="s">
        <v>5470</v>
      </c>
      <c r="E851" s="1">
        <v>2016</v>
      </c>
    </row>
    <row r="852" spans="1:5" x14ac:dyDescent="0.3">
      <c r="A852" s="43" t="s">
        <v>1748</v>
      </c>
      <c r="B852" s="44" t="s">
        <v>1749</v>
      </c>
      <c r="C852" s="44" t="s">
        <v>1674</v>
      </c>
      <c r="D852" s="45" t="s">
        <v>5469</v>
      </c>
      <c r="E852" s="1">
        <v>2016</v>
      </c>
    </row>
    <row r="853" spans="1:5" x14ac:dyDescent="0.3">
      <c r="A853" s="43" t="s">
        <v>1750</v>
      </c>
      <c r="B853" s="44" t="s">
        <v>1751</v>
      </c>
      <c r="C853" s="44" t="s">
        <v>1668</v>
      </c>
      <c r="D853" s="45" t="s">
        <v>5469</v>
      </c>
      <c r="E853" s="1">
        <v>2016</v>
      </c>
    </row>
    <row r="854" spans="1:5" x14ac:dyDescent="0.3">
      <c r="A854" s="43" t="s">
        <v>1752</v>
      </c>
      <c r="B854" s="44" t="s">
        <v>1753</v>
      </c>
      <c r="C854" s="44" t="s">
        <v>1656</v>
      </c>
      <c r="D854" s="45" t="s">
        <v>5469</v>
      </c>
      <c r="E854" s="1">
        <v>2016</v>
      </c>
    </row>
    <row r="855" spans="1:5" x14ac:dyDescent="0.3">
      <c r="A855" s="43" t="s">
        <v>1754</v>
      </c>
      <c r="B855" s="44" t="s">
        <v>1755</v>
      </c>
      <c r="C855" s="44" t="s">
        <v>1668</v>
      </c>
      <c r="D855" s="45" t="s">
        <v>5470</v>
      </c>
      <c r="E855" s="1">
        <v>2016</v>
      </c>
    </row>
    <row r="856" spans="1:5" x14ac:dyDescent="0.3">
      <c r="A856" s="43" t="s">
        <v>1756</v>
      </c>
      <c r="B856" s="44" t="s">
        <v>1757</v>
      </c>
      <c r="C856" s="44" t="s">
        <v>1663</v>
      </c>
      <c r="D856" s="45" t="s">
        <v>5469</v>
      </c>
      <c r="E856" s="1">
        <v>2016</v>
      </c>
    </row>
    <row r="857" spans="1:5" x14ac:dyDescent="0.3">
      <c r="A857" s="43" t="s">
        <v>1758</v>
      </c>
      <c r="B857" s="44" t="s">
        <v>1759</v>
      </c>
      <c r="C857" s="44" t="s">
        <v>1668</v>
      </c>
      <c r="D857" s="45" t="s">
        <v>5470</v>
      </c>
      <c r="E857" s="1">
        <v>2016</v>
      </c>
    </row>
    <row r="858" spans="1:5" x14ac:dyDescent="0.3">
      <c r="A858" s="43" t="s">
        <v>1760</v>
      </c>
      <c r="B858" s="44" t="s">
        <v>1761</v>
      </c>
      <c r="C858" s="44" t="s">
        <v>1677</v>
      </c>
      <c r="D858" s="45" t="s">
        <v>5469</v>
      </c>
      <c r="E858" s="1">
        <v>2016</v>
      </c>
    </row>
    <row r="859" spans="1:5" x14ac:dyDescent="0.3">
      <c r="A859" s="43" t="s">
        <v>1762</v>
      </c>
      <c r="B859" s="44" t="s">
        <v>1763</v>
      </c>
      <c r="C859" s="44" t="s">
        <v>1668</v>
      </c>
      <c r="D859" s="45" t="s">
        <v>5469</v>
      </c>
      <c r="E859" s="1">
        <v>2016</v>
      </c>
    </row>
    <row r="860" spans="1:5" x14ac:dyDescent="0.3">
      <c r="A860" s="43" t="s">
        <v>1764</v>
      </c>
      <c r="B860" s="44" t="s">
        <v>1765</v>
      </c>
      <c r="C860" s="44" t="s">
        <v>1677</v>
      </c>
      <c r="D860" s="45" t="s">
        <v>5469</v>
      </c>
      <c r="E860" s="1">
        <v>2016</v>
      </c>
    </row>
    <row r="861" spans="1:5" x14ac:dyDescent="0.3">
      <c r="A861" s="43" t="s">
        <v>1766</v>
      </c>
      <c r="B861" s="44" t="s">
        <v>1767</v>
      </c>
      <c r="C861" s="44" t="s">
        <v>1660</v>
      </c>
      <c r="D861" s="45" t="s">
        <v>5469</v>
      </c>
      <c r="E861" s="1">
        <v>2016</v>
      </c>
    </row>
    <row r="862" spans="1:5" x14ac:dyDescent="0.3">
      <c r="A862" s="43" t="s">
        <v>1768</v>
      </c>
      <c r="B862" s="44" t="s">
        <v>1769</v>
      </c>
      <c r="C862" s="44" t="s">
        <v>1660</v>
      </c>
      <c r="D862" s="45" t="s">
        <v>5469</v>
      </c>
      <c r="E862" s="1">
        <v>2016</v>
      </c>
    </row>
    <row r="863" spans="1:5" x14ac:dyDescent="0.3">
      <c r="A863" s="43" t="s">
        <v>1770</v>
      </c>
      <c r="B863" s="44" t="s">
        <v>1771</v>
      </c>
      <c r="C863" s="44" t="s">
        <v>1674</v>
      </c>
      <c r="D863" s="45" t="s">
        <v>5469</v>
      </c>
      <c r="E863" s="1">
        <v>2016</v>
      </c>
    </row>
    <row r="864" spans="1:5" x14ac:dyDescent="0.3">
      <c r="A864" s="43" t="s">
        <v>1772</v>
      </c>
      <c r="B864" s="44" t="s">
        <v>1773</v>
      </c>
      <c r="C864" s="44" t="s">
        <v>1660</v>
      </c>
      <c r="D864" s="45" t="s">
        <v>5470</v>
      </c>
      <c r="E864" s="1">
        <v>2016</v>
      </c>
    </row>
    <row r="865" spans="1:5" x14ac:dyDescent="0.3">
      <c r="A865" s="43" t="s">
        <v>1774</v>
      </c>
      <c r="B865" s="44" t="s">
        <v>1775</v>
      </c>
      <c r="C865" s="44" t="s">
        <v>1668</v>
      </c>
      <c r="D865" s="45" t="s">
        <v>5469</v>
      </c>
      <c r="E865" s="1">
        <v>2016</v>
      </c>
    </row>
    <row r="866" spans="1:5" x14ac:dyDescent="0.3">
      <c r="A866" s="43" t="s">
        <v>1776</v>
      </c>
      <c r="B866" s="44" t="s">
        <v>1777</v>
      </c>
      <c r="C866" s="44" t="s">
        <v>1674</v>
      </c>
      <c r="D866" s="45" t="s">
        <v>5469</v>
      </c>
      <c r="E866" s="1">
        <v>2016</v>
      </c>
    </row>
    <row r="867" spans="1:5" x14ac:dyDescent="0.3">
      <c r="A867" s="43" t="s">
        <v>1778</v>
      </c>
      <c r="B867" s="44" t="s">
        <v>1779</v>
      </c>
      <c r="C867" s="44" t="s">
        <v>1674</v>
      </c>
      <c r="D867" s="45" t="s">
        <v>5469</v>
      </c>
      <c r="E867" s="1">
        <v>2016</v>
      </c>
    </row>
    <row r="868" spans="1:5" x14ac:dyDescent="0.3">
      <c r="A868" s="43" t="s">
        <v>1780</v>
      </c>
      <c r="B868" s="44" t="s">
        <v>1781</v>
      </c>
      <c r="C868" s="44" t="s">
        <v>1660</v>
      </c>
      <c r="D868" s="45" t="s">
        <v>5470</v>
      </c>
      <c r="E868" s="1">
        <v>2016</v>
      </c>
    </row>
    <row r="869" spans="1:5" x14ac:dyDescent="0.3">
      <c r="A869" s="43" t="s">
        <v>1782</v>
      </c>
      <c r="B869" s="44" t="s">
        <v>1783</v>
      </c>
      <c r="C869" s="44" t="s">
        <v>1668</v>
      </c>
      <c r="D869" s="45" t="s">
        <v>5470</v>
      </c>
      <c r="E869" s="1">
        <v>2016</v>
      </c>
    </row>
    <row r="870" spans="1:5" x14ac:dyDescent="0.3">
      <c r="A870" s="43" t="s">
        <v>1784</v>
      </c>
      <c r="B870" s="44" t="s">
        <v>1785</v>
      </c>
      <c r="C870" s="44" t="s">
        <v>1663</v>
      </c>
      <c r="D870" s="45" t="s">
        <v>5469</v>
      </c>
      <c r="E870" s="1">
        <v>2016</v>
      </c>
    </row>
    <row r="871" spans="1:5" x14ac:dyDescent="0.3">
      <c r="A871" s="43" t="s">
        <v>1786</v>
      </c>
      <c r="B871" s="44" t="s">
        <v>1787</v>
      </c>
      <c r="C871" s="44" t="s">
        <v>1660</v>
      </c>
      <c r="D871" s="45" t="s">
        <v>5469</v>
      </c>
      <c r="E871" s="1">
        <v>2016</v>
      </c>
    </row>
    <row r="872" spans="1:5" x14ac:dyDescent="0.3">
      <c r="A872" s="43" t="s">
        <v>1788</v>
      </c>
      <c r="B872" s="44" t="s">
        <v>1789</v>
      </c>
      <c r="C872" s="44" t="s">
        <v>1656</v>
      </c>
      <c r="D872" s="45" t="s">
        <v>5469</v>
      </c>
      <c r="E872" s="1">
        <v>2016</v>
      </c>
    </row>
    <row r="873" spans="1:5" x14ac:dyDescent="0.3">
      <c r="A873" s="43" t="s">
        <v>1790</v>
      </c>
      <c r="B873" s="44" t="s">
        <v>1791</v>
      </c>
      <c r="C873" s="44" t="s">
        <v>1677</v>
      </c>
      <c r="D873" s="45" t="s">
        <v>5469</v>
      </c>
      <c r="E873" s="1">
        <v>2016</v>
      </c>
    </row>
    <row r="874" spans="1:5" x14ac:dyDescent="0.3">
      <c r="A874" s="43" t="s">
        <v>1792</v>
      </c>
      <c r="B874" s="44" t="s">
        <v>1793</v>
      </c>
      <c r="C874" s="44" t="s">
        <v>1677</v>
      </c>
      <c r="D874" s="45" t="s">
        <v>5469</v>
      </c>
      <c r="E874" s="1">
        <v>2016</v>
      </c>
    </row>
    <row r="875" spans="1:5" x14ac:dyDescent="0.3">
      <c r="A875" s="43" t="s">
        <v>1794</v>
      </c>
      <c r="B875" s="44" t="s">
        <v>1795</v>
      </c>
      <c r="C875" s="44" t="s">
        <v>1677</v>
      </c>
      <c r="D875" s="45" t="s">
        <v>5469</v>
      </c>
      <c r="E875" s="1">
        <v>2016</v>
      </c>
    </row>
    <row r="876" spans="1:5" x14ac:dyDescent="0.3">
      <c r="A876" s="43" t="s">
        <v>1796</v>
      </c>
      <c r="B876" s="44" t="s">
        <v>1797</v>
      </c>
      <c r="C876" s="44" t="s">
        <v>1668</v>
      </c>
      <c r="D876" s="45" t="s">
        <v>5470</v>
      </c>
      <c r="E876" s="1">
        <v>2016</v>
      </c>
    </row>
    <row r="877" spans="1:5" x14ac:dyDescent="0.3">
      <c r="A877" s="43" t="s">
        <v>1798</v>
      </c>
      <c r="B877" s="44" t="s">
        <v>1799</v>
      </c>
      <c r="C877" s="44" t="s">
        <v>1674</v>
      </c>
      <c r="D877" s="45" t="s">
        <v>5469</v>
      </c>
      <c r="E877" s="1">
        <v>2016</v>
      </c>
    </row>
    <row r="878" spans="1:5" x14ac:dyDescent="0.3">
      <c r="A878" s="43" t="s">
        <v>1800</v>
      </c>
      <c r="B878" s="44" t="s">
        <v>1801</v>
      </c>
      <c r="C878" s="44" t="s">
        <v>1660</v>
      </c>
      <c r="D878" s="45" t="s">
        <v>5470</v>
      </c>
      <c r="E878" s="1">
        <v>2016</v>
      </c>
    </row>
    <row r="879" spans="1:5" x14ac:dyDescent="0.3">
      <c r="A879" s="43" t="s">
        <v>1802</v>
      </c>
      <c r="B879" s="44" t="s">
        <v>1803</v>
      </c>
      <c r="C879" s="44" t="s">
        <v>1677</v>
      </c>
      <c r="D879" s="45" t="s">
        <v>5469</v>
      </c>
      <c r="E879" s="1">
        <v>2016</v>
      </c>
    </row>
    <row r="880" spans="1:5" x14ac:dyDescent="0.3">
      <c r="A880" s="43" t="s">
        <v>1804</v>
      </c>
      <c r="B880" s="44" t="s">
        <v>1805</v>
      </c>
      <c r="C880" s="44" t="s">
        <v>1668</v>
      </c>
      <c r="D880" s="45" t="s">
        <v>5470</v>
      </c>
      <c r="E880" s="1">
        <v>2016</v>
      </c>
    </row>
    <row r="881" spans="1:5" x14ac:dyDescent="0.3">
      <c r="A881" s="43" t="s">
        <v>1806</v>
      </c>
      <c r="B881" s="47" t="s">
        <v>1807</v>
      </c>
      <c r="C881" s="44" t="s">
        <v>1674</v>
      </c>
      <c r="D881" s="45" t="s">
        <v>5469</v>
      </c>
      <c r="E881" s="1">
        <v>2016</v>
      </c>
    </row>
    <row r="882" spans="1:5" x14ac:dyDescent="0.3">
      <c r="A882" s="43" t="s">
        <v>1808</v>
      </c>
      <c r="B882" s="44" t="s">
        <v>1809</v>
      </c>
      <c r="C882" s="44" t="s">
        <v>1674</v>
      </c>
      <c r="D882" s="45" t="s">
        <v>5469</v>
      </c>
      <c r="E882" s="1">
        <v>2016</v>
      </c>
    </row>
    <row r="883" spans="1:5" x14ac:dyDescent="0.3">
      <c r="A883" s="43" t="s">
        <v>1810</v>
      </c>
      <c r="B883" s="44" t="s">
        <v>1811</v>
      </c>
      <c r="C883" s="44" t="s">
        <v>1674</v>
      </c>
      <c r="D883" s="45" t="s">
        <v>5469</v>
      </c>
      <c r="E883" s="1">
        <v>2016</v>
      </c>
    </row>
    <row r="884" spans="1:5" x14ac:dyDescent="0.3">
      <c r="A884" s="43" t="s">
        <v>1812</v>
      </c>
      <c r="B884" s="44" t="s">
        <v>1813</v>
      </c>
      <c r="C884" s="44" t="s">
        <v>1674</v>
      </c>
      <c r="D884" s="45" t="s">
        <v>5469</v>
      </c>
      <c r="E884" s="1">
        <v>2016</v>
      </c>
    </row>
    <row r="885" spans="1:5" x14ac:dyDescent="0.3">
      <c r="A885" s="45" t="s">
        <v>1814</v>
      </c>
      <c r="B885" s="47" t="s">
        <v>1815</v>
      </c>
      <c r="C885" s="47" t="s">
        <v>1663</v>
      </c>
      <c r="D885" s="45" t="s">
        <v>5469</v>
      </c>
      <c r="E885" s="1">
        <v>2016</v>
      </c>
    </row>
    <row r="886" spans="1:5" x14ac:dyDescent="0.3">
      <c r="A886" s="43" t="s">
        <v>1816</v>
      </c>
      <c r="B886" s="44" t="s">
        <v>1817</v>
      </c>
      <c r="C886" s="44" t="s">
        <v>1656</v>
      </c>
      <c r="D886" s="45" t="s">
        <v>5469</v>
      </c>
      <c r="E886" s="1">
        <v>2016</v>
      </c>
    </row>
    <row r="887" spans="1:5" x14ac:dyDescent="0.3">
      <c r="A887" s="43" t="s">
        <v>1818</v>
      </c>
      <c r="B887" s="44" t="s">
        <v>1819</v>
      </c>
      <c r="C887" s="44" t="s">
        <v>1668</v>
      </c>
      <c r="D887" s="45" t="s">
        <v>5470</v>
      </c>
      <c r="E887" s="1">
        <v>2016</v>
      </c>
    </row>
    <row r="888" spans="1:5" x14ac:dyDescent="0.3">
      <c r="A888" s="43" t="s">
        <v>1820</v>
      </c>
      <c r="B888" s="44" t="s">
        <v>1821</v>
      </c>
      <c r="C888" s="44" t="s">
        <v>1660</v>
      </c>
      <c r="D888" s="45" t="s">
        <v>5469</v>
      </c>
      <c r="E888" s="1">
        <v>2016</v>
      </c>
    </row>
    <row r="889" spans="1:5" x14ac:dyDescent="0.3">
      <c r="A889" s="43" t="s">
        <v>1822</v>
      </c>
      <c r="B889" s="44" t="s">
        <v>1823</v>
      </c>
      <c r="C889" s="44" t="s">
        <v>1668</v>
      </c>
      <c r="D889" s="45" t="s">
        <v>5470</v>
      </c>
      <c r="E889" s="1">
        <v>2016</v>
      </c>
    </row>
    <row r="890" spans="1:5" x14ac:dyDescent="0.3">
      <c r="A890" s="43" t="s">
        <v>1824</v>
      </c>
      <c r="B890" s="44" t="s">
        <v>1825</v>
      </c>
      <c r="C890" s="44" t="s">
        <v>1656</v>
      </c>
      <c r="D890" s="45" t="s">
        <v>5469</v>
      </c>
      <c r="E890" s="1">
        <v>2016</v>
      </c>
    </row>
    <row r="891" spans="1:5" x14ac:dyDescent="0.3">
      <c r="A891" s="48" t="s">
        <v>1826</v>
      </c>
      <c r="B891" s="44" t="s">
        <v>1827</v>
      </c>
      <c r="C891" s="44" t="s">
        <v>1674</v>
      </c>
      <c r="D891" s="45" t="s">
        <v>5469</v>
      </c>
      <c r="E891" s="1">
        <v>2016</v>
      </c>
    </row>
    <row r="892" spans="1:5" x14ac:dyDescent="0.3">
      <c r="A892" s="43" t="s">
        <v>1828</v>
      </c>
      <c r="B892" s="44" t="s">
        <v>1829</v>
      </c>
      <c r="C892" s="44" t="s">
        <v>1668</v>
      </c>
      <c r="D892" s="45" t="s">
        <v>5469</v>
      </c>
      <c r="E892" s="1">
        <v>2016</v>
      </c>
    </row>
    <row r="893" spans="1:5" x14ac:dyDescent="0.3">
      <c r="A893" s="43" t="s">
        <v>1830</v>
      </c>
      <c r="B893" s="44" t="s">
        <v>1831</v>
      </c>
      <c r="C893" s="44" t="s">
        <v>1668</v>
      </c>
      <c r="D893" s="45" t="s">
        <v>5469</v>
      </c>
      <c r="E893" s="1">
        <v>2016</v>
      </c>
    </row>
    <row r="894" spans="1:5" x14ac:dyDescent="0.3">
      <c r="A894" s="43" t="s">
        <v>1832</v>
      </c>
      <c r="B894" s="44" t="s">
        <v>1833</v>
      </c>
      <c r="C894" s="44" t="s">
        <v>1677</v>
      </c>
      <c r="D894" s="45" t="s">
        <v>5469</v>
      </c>
      <c r="E894" s="1">
        <v>2016</v>
      </c>
    </row>
    <row r="895" spans="1:5" x14ac:dyDescent="0.3">
      <c r="A895" s="43" t="s">
        <v>1834</v>
      </c>
      <c r="B895" s="44" t="s">
        <v>1835</v>
      </c>
      <c r="C895" s="44" t="s">
        <v>1660</v>
      </c>
      <c r="D895" s="45" t="s">
        <v>5469</v>
      </c>
      <c r="E895" s="1">
        <v>2016</v>
      </c>
    </row>
    <row r="896" spans="1:5" x14ac:dyDescent="0.3">
      <c r="A896" s="43" t="s">
        <v>1836</v>
      </c>
      <c r="B896" s="44" t="s">
        <v>1837</v>
      </c>
      <c r="C896" s="44" t="s">
        <v>1660</v>
      </c>
      <c r="D896" s="45" t="s">
        <v>5469</v>
      </c>
      <c r="E896" s="1">
        <v>2016</v>
      </c>
    </row>
    <row r="897" spans="1:5" x14ac:dyDescent="0.3">
      <c r="A897" s="43" t="s">
        <v>1838</v>
      </c>
      <c r="B897" s="44" t="s">
        <v>1839</v>
      </c>
      <c r="C897" s="44" t="s">
        <v>1677</v>
      </c>
      <c r="D897" s="45" t="s">
        <v>5469</v>
      </c>
      <c r="E897" s="1">
        <v>2016</v>
      </c>
    </row>
    <row r="898" spans="1:5" x14ac:dyDescent="0.3">
      <c r="A898" s="43" t="s">
        <v>1840</v>
      </c>
      <c r="B898" s="44" t="s">
        <v>1841</v>
      </c>
      <c r="C898" s="44" t="s">
        <v>1660</v>
      </c>
      <c r="D898" s="45" t="s">
        <v>5470</v>
      </c>
      <c r="E898" s="1">
        <v>2016</v>
      </c>
    </row>
    <row r="899" spans="1:5" x14ac:dyDescent="0.3">
      <c r="A899" s="43" t="s">
        <v>1842</v>
      </c>
      <c r="B899" s="44" t="s">
        <v>1843</v>
      </c>
      <c r="C899" s="44" t="s">
        <v>1677</v>
      </c>
      <c r="D899" s="45" t="s">
        <v>5469</v>
      </c>
      <c r="E899" s="1">
        <v>2016</v>
      </c>
    </row>
    <row r="900" spans="1:5" x14ac:dyDescent="0.3">
      <c r="A900" s="43" t="s">
        <v>1844</v>
      </c>
      <c r="B900" s="44" t="s">
        <v>1845</v>
      </c>
      <c r="C900" s="44" t="s">
        <v>1668</v>
      </c>
      <c r="D900" s="45" t="s">
        <v>5469</v>
      </c>
      <c r="E900" s="1">
        <v>2016</v>
      </c>
    </row>
    <row r="901" spans="1:5" x14ac:dyDescent="0.3">
      <c r="A901" s="43" t="s">
        <v>1846</v>
      </c>
      <c r="B901" s="44" t="s">
        <v>1847</v>
      </c>
      <c r="C901" s="44" t="s">
        <v>1656</v>
      </c>
      <c r="D901" s="45" t="s">
        <v>5469</v>
      </c>
      <c r="E901" s="1">
        <v>2016</v>
      </c>
    </row>
    <row r="902" spans="1:5" x14ac:dyDescent="0.3">
      <c r="A902" s="43" t="s">
        <v>1848</v>
      </c>
      <c r="B902" s="44" t="s">
        <v>1849</v>
      </c>
      <c r="C902" s="44" t="s">
        <v>1677</v>
      </c>
      <c r="D902" s="45" t="s">
        <v>5469</v>
      </c>
      <c r="E902" s="1">
        <v>2016</v>
      </c>
    </row>
    <row r="903" spans="1:5" x14ac:dyDescent="0.3">
      <c r="A903" s="43" t="s">
        <v>1850</v>
      </c>
      <c r="B903" s="44" t="s">
        <v>1851</v>
      </c>
      <c r="C903" s="44" t="s">
        <v>1660</v>
      </c>
      <c r="D903" s="45" t="s">
        <v>5470</v>
      </c>
      <c r="E903" s="1">
        <v>2016</v>
      </c>
    </row>
    <row r="904" spans="1:5" x14ac:dyDescent="0.3">
      <c r="A904" s="43" t="s">
        <v>1852</v>
      </c>
      <c r="B904" s="44" t="s">
        <v>1853</v>
      </c>
      <c r="C904" s="44" t="s">
        <v>1677</v>
      </c>
      <c r="D904" s="45" t="s">
        <v>5469</v>
      </c>
      <c r="E904" s="1">
        <v>2016</v>
      </c>
    </row>
    <row r="905" spans="1:5" x14ac:dyDescent="0.3">
      <c r="A905" s="43" t="s">
        <v>1854</v>
      </c>
      <c r="B905" s="44" t="s">
        <v>1855</v>
      </c>
      <c r="C905" s="44" t="s">
        <v>1674</v>
      </c>
      <c r="D905" s="45" t="s">
        <v>5469</v>
      </c>
      <c r="E905" s="1">
        <v>2016</v>
      </c>
    </row>
    <row r="906" spans="1:5" x14ac:dyDescent="0.3">
      <c r="A906" s="43" t="s">
        <v>1856</v>
      </c>
      <c r="B906" s="44" t="s">
        <v>1857</v>
      </c>
      <c r="C906" s="44" t="s">
        <v>1660</v>
      </c>
      <c r="D906" s="45" t="s">
        <v>5469</v>
      </c>
      <c r="E906" s="1">
        <v>2016</v>
      </c>
    </row>
    <row r="907" spans="1:5" x14ac:dyDescent="0.3">
      <c r="A907" s="43" t="s">
        <v>1858</v>
      </c>
      <c r="B907" s="44" t="s">
        <v>1859</v>
      </c>
      <c r="C907" s="44" t="s">
        <v>1677</v>
      </c>
      <c r="D907" s="45" t="s">
        <v>5469</v>
      </c>
      <c r="E907" s="1">
        <v>2016</v>
      </c>
    </row>
    <row r="908" spans="1:5" x14ac:dyDescent="0.3">
      <c r="A908" s="43" t="s">
        <v>1860</v>
      </c>
      <c r="B908" s="44" t="s">
        <v>1861</v>
      </c>
      <c r="C908" s="44" t="s">
        <v>1677</v>
      </c>
      <c r="D908" s="45" t="s">
        <v>5469</v>
      </c>
      <c r="E908" s="1">
        <v>2016</v>
      </c>
    </row>
    <row r="909" spans="1:5" x14ac:dyDescent="0.3">
      <c r="A909" s="43" t="s">
        <v>1862</v>
      </c>
      <c r="B909" s="47" t="s">
        <v>1863</v>
      </c>
      <c r="C909" s="47" t="s">
        <v>1663</v>
      </c>
      <c r="D909" s="45" t="s">
        <v>5469</v>
      </c>
      <c r="E909" s="1">
        <v>2016</v>
      </c>
    </row>
    <row r="910" spans="1:5" x14ac:dyDescent="0.3">
      <c r="A910" s="43" t="s">
        <v>1864</v>
      </c>
      <c r="B910" s="44" t="s">
        <v>1865</v>
      </c>
      <c r="C910" s="44" t="s">
        <v>1660</v>
      </c>
      <c r="D910" s="45" t="s">
        <v>5470</v>
      </c>
      <c r="E910" s="1">
        <v>2016</v>
      </c>
    </row>
    <row r="911" spans="1:5" x14ac:dyDescent="0.3">
      <c r="A911" s="43" t="s">
        <v>1866</v>
      </c>
      <c r="B911" s="44" t="s">
        <v>1867</v>
      </c>
      <c r="C911" s="44" t="s">
        <v>1660</v>
      </c>
      <c r="D911" s="45" t="s">
        <v>5470</v>
      </c>
      <c r="E911" s="1">
        <v>2016</v>
      </c>
    </row>
    <row r="912" spans="1:5" x14ac:dyDescent="0.3">
      <c r="A912" s="43" t="s">
        <v>1868</v>
      </c>
      <c r="B912" s="44" t="s">
        <v>1869</v>
      </c>
      <c r="C912" s="44" t="s">
        <v>1656</v>
      </c>
      <c r="D912" s="45" t="s">
        <v>5469</v>
      </c>
      <c r="E912" s="1">
        <v>2016</v>
      </c>
    </row>
    <row r="913" spans="1:5" x14ac:dyDescent="0.3">
      <c r="A913" s="45" t="s">
        <v>1870</v>
      </c>
      <c r="B913" s="44" t="s">
        <v>1871</v>
      </c>
      <c r="C913" s="47" t="s">
        <v>1656</v>
      </c>
      <c r="D913" s="45" t="s">
        <v>5469</v>
      </c>
      <c r="E913" s="1">
        <v>2016</v>
      </c>
    </row>
    <row r="914" spans="1:5" x14ac:dyDescent="0.3">
      <c r="A914" s="43" t="s">
        <v>1872</v>
      </c>
      <c r="B914" s="44" t="s">
        <v>1873</v>
      </c>
      <c r="C914" s="44" t="s">
        <v>1668</v>
      </c>
      <c r="D914" s="45" t="s">
        <v>5470</v>
      </c>
      <c r="E914" s="1">
        <v>2016</v>
      </c>
    </row>
    <row r="915" spans="1:5" x14ac:dyDescent="0.3">
      <c r="A915" s="43" t="s">
        <v>1874</v>
      </c>
      <c r="B915" s="44" t="s">
        <v>1875</v>
      </c>
      <c r="C915" s="44" t="s">
        <v>1660</v>
      </c>
      <c r="D915" s="45" t="s">
        <v>5470</v>
      </c>
      <c r="E915" s="1">
        <v>2016</v>
      </c>
    </row>
    <row r="916" spans="1:5" x14ac:dyDescent="0.3">
      <c r="A916" s="43" t="s">
        <v>1876</v>
      </c>
      <c r="B916" s="44" t="s">
        <v>1877</v>
      </c>
      <c r="C916" s="44" t="s">
        <v>1668</v>
      </c>
      <c r="D916" s="45" t="s">
        <v>5469</v>
      </c>
      <c r="E916" s="1">
        <v>2016</v>
      </c>
    </row>
    <row r="917" spans="1:5" x14ac:dyDescent="0.3">
      <c r="A917" s="43" t="s">
        <v>1878</v>
      </c>
      <c r="B917" s="44" t="s">
        <v>1879</v>
      </c>
      <c r="C917" s="44" t="s">
        <v>1660</v>
      </c>
      <c r="D917" s="45" t="s">
        <v>5470</v>
      </c>
      <c r="E917" s="1">
        <v>2016</v>
      </c>
    </row>
    <row r="918" spans="1:5" x14ac:dyDescent="0.3">
      <c r="A918" s="43" t="s">
        <v>1880</v>
      </c>
      <c r="B918" s="44" t="s">
        <v>1881</v>
      </c>
      <c r="C918" s="44" t="s">
        <v>1668</v>
      </c>
      <c r="D918" s="45" t="s">
        <v>5470</v>
      </c>
      <c r="E918" s="1">
        <v>2016</v>
      </c>
    </row>
    <row r="919" spans="1:5" x14ac:dyDescent="0.3">
      <c r="A919" s="43" t="s">
        <v>1882</v>
      </c>
      <c r="B919" s="44" t="s">
        <v>1883</v>
      </c>
      <c r="C919" s="44" t="s">
        <v>1656</v>
      </c>
      <c r="D919" s="45" t="s">
        <v>5469</v>
      </c>
      <c r="E919" s="1">
        <v>2016</v>
      </c>
    </row>
    <row r="920" spans="1:5" x14ac:dyDescent="0.3">
      <c r="A920" s="43" t="s">
        <v>1884</v>
      </c>
      <c r="B920" s="44" t="s">
        <v>1885</v>
      </c>
      <c r="C920" s="44" t="s">
        <v>1677</v>
      </c>
      <c r="D920" s="45" t="s">
        <v>5469</v>
      </c>
      <c r="E920" s="1">
        <v>2016</v>
      </c>
    </row>
    <row r="921" spans="1:5" x14ac:dyDescent="0.3">
      <c r="A921" s="43" t="s">
        <v>1886</v>
      </c>
      <c r="B921" s="44" t="s">
        <v>1887</v>
      </c>
      <c r="C921" s="44" t="s">
        <v>1660</v>
      </c>
      <c r="D921" s="45" t="s">
        <v>5470</v>
      </c>
      <c r="E921" s="1">
        <v>2016</v>
      </c>
    </row>
    <row r="922" spans="1:5" x14ac:dyDescent="0.3">
      <c r="A922" s="45" t="s">
        <v>1888</v>
      </c>
      <c r="B922" s="44" t="s">
        <v>1889</v>
      </c>
      <c r="C922" s="44" t="s">
        <v>1668</v>
      </c>
      <c r="D922" s="45" t="s">
        <v>5469</v>
      </c>
      <c r="E922" s="1">
        <v>2016</v>
      </c>
    </row>
    <row r="923" spans="1:5" x14ac:dyDescent="0.3">
      <c r="A923" s="43" t="s">
        <v>1890</v>
      </c>
      <c r="B923" s="44" t="s">
        <v>1891</v>
      </c>
      <c r="C923" s="44" t="s">
        <v>1668</v>
      </c>
      <c r="D923" s="45" t="s">
        <v>5470</v>
      </c>
      <c r="E923" s="1">
        <v>2016</v>
      </c>
    </row>
    <row r="924" spans="1:5" x14ac:dyDescent="0.3">
      <c r="A924" s="43" t="s">
        <v>1892</v>
      </c>
      <c r="B924" s="44" t="s">
        <v>1893</v>
      </c>
      <c r="C924" s="44" t="s">
        <v>1660</v>
      </c>
      <c r="D924" s="45" t="s">
        <v>5469</v>
      </c>
      <c r="E924" s="1">
        <v>2016</v>
      </c>
    </row>
    <row r="925" spans="1:5" x14ac:dyDescent="0.3">
      <c r="A925" s="43" t="s">
        <v>1894</v>
      </c>
      <c r="B925" s="44" t="s">
        <v>1895</v>
      </c>
      <c r="C925" s="44" t="s">
        <v>1660</v>
      </c>
      <c r="D925" s="45" t="s">
        <v>5469</v>
      </c>
      <c r="E925" s="1">
        <v>2016</v>
      </c>
    </row>
    <row r="926" spans="1:5" x14ac:dyDescent="0.3">
      <c r="A926" s="43" t="s">
        <v>1896</v>
      </c>
      <c r="B926" s="44" t="s">
        <v>1897</v>
      </c>
      <c r="C926" s="44" t="s">
        <v>1674</v>
      </c>
      <c r="D926" s="45" t="s">
        <v>5469</v>
      </c>
      <c r="E926" s="1">
        <v>2016</v>
      </c>
    </row>
    <row r="927" spans="1:5" x14ac:dyDescent="0.3">
      <c r="A927" s="43" t="s">
        <v>1898</v>
      </c>
      <c r="B927" s="44" t="s">
        <v>1899</v>
      </c>
      <c r="C927" s="44" t="s">
        <v>1677</v>
      </c>
      <c r="D927" s="45" t="s">
        <v>5469</v>
      </c>
      <c r="E927" s="1">
        <v>2016</v>
      </c>
    </row>
    <row r="928" spans="1:5" x14ac:dyDescent="0.3">
      <c r="A928" s="43" t="s">
        <v>1900</v>
      </c>
      <c r="B928" s="44" t="s">
        <v>1901</v>
      </c>
      <c r="C928" s="44" t="s">
        <v>1660</v>
      </c>
      <c r="D928" s="45" t="s">
        <v>5469</v>
      </c>
      <c r="E928" s="1">
        <v>2016</v>
      </c>
    </row>
    <row r="929" spans="1:5" x14ac:dyDescent="0.3">
      <c r="A929" s="43" t="s">
        <v>1902</v>
      </c>
      <c r="B929" s="44" t="s">
        <v>1903</v>
      </c>
      <c r="C929" s="44" t="s">
        <v>1660</v>
      </c>
      <c r="D929" s="45" t="s">
        <v>5469</v>
      </c>
      <c r="E929" s="1">
        <v>2016</v>
      </c>
    </row>
    <row r="930" spans="1:5" x14ac:dyDescent="0.3">
      <c r="A930" s="43" t="s">
        <v>1904</v>
      </c>
      <c r="B930" s="44" t="s">
        <v>1905</v>
      </c>
      <c r="C930" s="44" t="s">
        <v>1674</v>
      </c>
      <c r="D930" s="45" t="s">
        <v>5469</v>
      </c>
      <c r="E930" s="1">
        <v>2016</v>
      </c>
    </row>
    <row r="931" spans="1:5" x14ac:dyDescent="0.3">
      <c r="A931" s="43" t="s">
        <v>1906</v>
      </c>
      <c r="B931" s="44" t="s">
        <v>1907</v>
      </c>
      <c r="C931" s="44" t="s">
        <v>1660</v>
      </c>
      <c r="D931" s="45" t="s">
        <v>5470</v>
      </c>
      <c r="E931" s="1">
        <v>2016</v>
      </c>
    </row>
    <row r="932" spans="1:5" x14ac:dyDescent="0.3">
      <c r="A932" s="43" t="s">
        <v>1908</v>
      </c>
      <c r="B932" s="44" t="s">
        <v>1909</v>
      </c>
      <c r="C932" s="44" t="s">
        <v>1668</v>
      </c>
      <c r="D932" s="45" t="s">
        <v>5470</v>
      </c>
      <c r="E932" s="1">
        <v>2016</v>
      </c>
    </row>
    <row r="933" spans="1:5" x14ac:dyDescent="0.3">
      <c r="A933" s="43" t="s">
        <v>1910</v>
      </c>
      <c r="B933" s="44" t="s">
        <v>1911</v>
      </c>
      <c r="C933" s="44" t="s">
        <v>1656</v>
      </c>
      <c r="D933" s="45" t="s">
        <v>5469</v>
      </c>
      <c r="E933" s="1">
        <v>2016</v>
      </c>
    </row>
    <row r="934" spans="1:5" x14ac:dyDescent="0.3">
      <c r="A934" s="43" t="s">
        <v>1912</v>
      </c>
      <c r="B934" s="44" t="s">
        <v>1913</v>
      </c>
      <c r="C934" s="44" t="s">
        <v>1668</v>
      </c>
      <c r="D934" s="45" t="s">
        <v>5469</v>
      </c>
      <c r="E934" s="1">
        <v>2016</v>
      </c>
    </row>
    <row r="935" spans="1:5" x14ac:dyDescent="0.3">
      <c r="A935" s="43" t="s">
        <v>1914</v>
      </c>
      <c r="B935" s="44" t="s">
        <v>1915</v>
      </c>
      <c r="C935" s="44" t="s">
        <v>1668</v>
      </c>
      <c r="D935" s="45" t="s">
        <v>5470</v>
      </c>
      <c r="E935" s="1">
        <v>2016</v>
      </c>
    </row>
    <row r="936" spans="1:5" x14ac:dyDescent="0.3">
      <c r="A936" s="43" t="s">
        <v>1916</v>
      </c>
      <c r="B936" s="44" t="s">
        <v>1917</v>
      </c>
      <c r="C936" s="44" t="s">
        <v>1660</v>
      </c>
      <c r="D936" s="45" t="s">
        <v>5469</v>
      </c>
      <c r="E936" s="1">
        <v>2016</v>
      </c>
    </row>
    <row r="937" spans="1:5" x14ac:dyDescent="0.3">
      <c r="A937" s="43" t="s">
        <v>1918</v>
      </c>
      <c r="B937" s="47" t="s">
        <v>1919</v>
      </c>
      <c r="C937" s="47" t="s">
        <v>1663</v>
      </c>
      <c r="D937" s="45" t="s">
        <v>5469</v>
      </c>
      <c r="E937" s="1">
        <v>2016</v>
      </c>
    </row>
    <row r="938" spans="1:5" x14ac:dyDescent="0.3">
      <c r="A938" s="43" t="s">
        <v>1920</v>
      </c>
      <c r="B938" s="44" t="s">
        <v>1921</v>
      </c>
      <c r="C938" s="44" t="s">
        <v>1668</v>
      </c>
      <c r="D938" s="45" t="s">
        <v>5470</v>
      </c>
      <c r="E938" s="1">
        <v>2016</v>
      </c>
    </row>
    <row r="939" spans="1:5" x14ac:dyDescent="0.3">
      <c r="A939" s="43" t="s">
        <v>1922</v>
      </c>
      <c r="B939" s="47" t="s">
        <v>1923</v>
      </c>
      <c r="C939" s="44" t="s">
        <v>1656</v>
      </c>
      <c r="D939" s="45" t="s">
        <v>5469</v>
      </c>
      <c r="E939" s="1">
        <v>2016</v>
      </c>
    </row>
    <row r="940" spans="1:5" x14ac:dyDescent="0.3">
      <c r="A940" s="43" t="s">
        <v>1924</v>
      </c>
      <c r="B940" s="44" t="s">
        <v>1925</v>
      </c>
      <c r="C940" s="44" t="s">
        <v>1668</v>
      </c>
      <c r="D940" s="45" t="s">
        <v>5470</v>
      </c>
      <c r="E940" s="1">
        <v>2016</v>
      </c>
    </row>
    <row r="941" spans="1:5" x14ac:dyDescent="0.3">
      <c r="A941" s="43" t="s">
        <v>1926</v>
      </c>
      <c r="B941" s="44" t="s">
        <v>1927</v>
      </c>
      <c r="C941" s="44" t="s">
        <v>1656</v>
      </c>
      <c r="D941" s="45" t="s">
        <v>5469</v>
      </c>
      <c r="E941" s="1">
        <v>2016</v>
      </c>
    </row>
    <row r="942" spans="1:5" x14ac:dyDescent="0.3">
      <c r="A942" s="43" t="s">
        <v>1928</v>
      </c>
      <c r="B942" s="44" t="s">
        <v>1929</v>
      </c>
      <c r="C942" s="44" t="s">
        <v>1674</v>
      </c>
      <c r="D942" s="45" t="s">
        <v>5469</v>
      </c>
      <c r="E942" s="1">
        <v>2016</v>
      </c>
    </row>
    <row r="943" spans="1:5" x14ac:dyDescent="0.3">
      <c r="A943" s="43" t="s">
        <v>1930</v>
      </c>
      <c r="B943" s="44" t="s">
        <v>1931</v>
      </c>
      <c r="C943" s="44" t="s">
        <v>1674</v>
      </c>
      <c r="D943" s="45" t="s">
        <v>5469</v>
      </c>
      <c r="E943" s="1">
        <v>2016</v>
      </c>
    </row>
    <row r="944" spans="1:5" x14ac:dyDescent="0.3">
      <c r="A944" s="43" t="s">
        <v>1932</v>
      </c>
      <c r="B944" s="44" t="s">
        <v>1933</v>
      </c>
      <c r="C944" s="44" t="s">
        <v>1677</v>
      </c>
      <c r="D944" s="45" t="s">
        <v>5469</v>
      </c>
      <c r="E944" s="1">
        <v>2016</v>
      </c>
    </row>
    <row r="945" spans="1:5" x14ac:dyDescent="0.3">
      <c r="A945" s="43" t="s">
        <v>1934</v>
      </c>
      <c r="B945" s="44" t="s">
        <v>1935</v>
      </c>
      <c r="C945" s="44" t="s">
        <v>1656</v>
      </c>
      <c r="D945" s="45" t="s">
        <v>5469</v>
      </c>
      <c r="E945" s="1">
        <v>2016</v>
      </c>
    </row>
    <row r="946" spans="1:5" x14ac:dyDescent="0.3">
      <c r="A946" s="43" t="s">
        <v>1936</v>
      </c>
      <c r="B946" s="44" t="s">
        <v>1937</v>
      </c>
      <c r="C946" s="44" t="s">
        <v>1668</v>
      </c>
      <c r="D946" s="45" t="s">
        <v>5470</v>
      </c>
      <c r="E946" s="1">
        <v>2016</v>
      </c>
    </row>
    <row r="947" spans="1:5" x14ac:dyDescent="0.3">
      <c r="A947" s="43" t="s">
        <v>1938</v>
      </c>
      <c r="B947" s="44" t="s">
        <v>1939</v>
      </c>
      <c r="C947" s="44" t="s">
        <v>1668</v>
      </c>
      <c r="D947" s="45" t="s">
        <v>5470</v>
      </c>
      <c r="E947" s="1">
        <v>2016</v>
      </c>
    </row>
    <row r="948" spans="1:5" x14ac:dyDescent="0.3">
      <c r="A948" s="43" t="s">
        <v>1940</v>
      </c>
      <c r="B948" s="47" t="s">
        <v>1941</v>
      </c>
      <c r="C948" s="44" t="s">
        <v>1677</v>
      </c>
      <c r="D948" s="45" t="s">
        <v>5469</v>
      </c>
      <c r="E948" s="1">
        <v>2016</v>
      </c>
    </row>
    <row r="949" spans="1:5" x14ac:dyDescent="0.3">
      <c r="A949" s="43" t="s">
        <v>1942</v>
      </c>
      <c r="B949" s="44" t="s">
        <v>1943</v>
      </c>
      <c r="C949" s="44" t="s">
        <v>1660</v>
      </c>
      <c r="D949" s="45" t="s">
        <v>5469</v>
      </c>
      <c r="E949" s="1">
        <v>2016</v>
      </c>
    </row>
    <row r="950" spans="1:5" x14ac:dyDescent="0.3">
      <c r="A950" s="43" t="s">
        <v>1944</v>
      </c>
      <c r="B950" s="44" t="s">
        <v>1945</v>
      </c>
      <c r="C950" s="44" t="s">
        <v>1668</v>
      </c>
      <c r="D950" s="45" t="s">
        <v>5469</v>
      </c>
      <c r="E950" s="1">
        <v>2016</v>
      </c>
    </row>
    <row r="951" spans="1:5" x14ac:dyDescent="0.3">
      <c r="A951" s="43" t="s">
        <v>1946</v>
      </c>
      <c r="B951" s="44" t="s">
        <v>1947</v>
      </c>
      <c r="C951" s="44" t="s">
        <v>1668</v>
      </c>
      <c r="D951" s="45" t="s">
        <v>5470</v>
      </c>
      <c r="E951" s="1">
        <v>2016</v>
      </c>
    </row>
    <row r="952" spans="1:5" x14ac:dyDescent="0.3">
      <c r="A952" s="43" t="s">
        <v>1948</v>
      </c>
      <c r="B952" s="44" t="s">
        <v>1949</v>
      </c>
      <c r="C952" s="44" t="s">
        <v>1668</v>
      </c>
      <c r="D952" s="45" t="s">
        <v>5469</v>
      </c>
      <c r="E952" s="1">
        <v>2016</v>
      </c>
    </row>
    <row r="953" spans="1:5" x14ac:dyDescent="0.3">
      <c r="A953" s="43" t="s">
        <v>1950</v>
      </c>
      <c r="B953" s="44" t="s">
        <v>1951</v>
      </c>
      <c r="C953" s="44" t="s">
        <v>1677</v>
      </c>
      <c r="D953" s="45" t="s">
        <v>5469</v>
      </c>
      <c r="E953" s="1">
        <v>2016</v>
      </c>
    </row>
    <row r="954" spans="1:5" x14ac:dyDescent="0.3">
      <c r="A954" s="43" t="s">
        <v>1952</v>
      </c>
      <c r="B954" s="44" t="s">
        <v>1953</v>
      </c>
      <c r="C954" s="44" t="s">
        <v>1668</v>
      </c>
      <c r="D954" s="45" t="s">
        <v>5470</v>
      </c>
      <c r="E954" s="1">
        <v>2016</v>
      </c>
    </row>
    <row r="955" spans="1:5" x14ac:dyDescent="0.3">
      <c r="A955" s="43" t="s">
        <v>1954</v>
      </c>
      <c r="B955" s="44" t="s">
        <v>1955</v>
      </c>
      <c r="C955" s="44" t="s">
        <v>1668</v>
      </c>
      <c r="D955" s="45" t="s">
        <v>5470</v>
      </c>
      <c r="E955" s="1">
        <v>2016</v>
      </c>
    </row>
    <row r="956" spans="1:5" x14ac:dyDescent="0.3">
      <c r="A956" s="43" t="s">
        <v>1956</v>
      </c>
      <c r="B956" s="44" t="s">
        <v>1957</v>
      </c>
      <c r="C956" s="44" t="s">
        <v>1668</v>
      </c>
      <c r="D956" s="45" t="s">
        <v>5470</v>
      </c>
      <c r="E956" s="1">
        <v>2016</v>
      </c>
    </row>
    <row r="957" spans="1:5" x14ac:dyDescent="0.3">
      <c r="A957" s="43" t="s">
        <v>1958</v>
      </c>
      <c r="B957" s="44" t="s">
        <v>1959</v>
      </c>
      <c r="C957" s="44" t="s">
        <v>1663</v>
      </c>
      <c r="D957" s="45" t="s">
        <v>5469</v>
      </c>
      <c r="E957" s="1">
        <v>2016</v>
      </c>
    </row>
    <row r="958" spans="1:5" x14ac:dyDescent="0.3">
      <c r="A958" s="43" t="s">
        <v>1960</v>
      </c>
      <c r="B958" s="44" t="s">
        <v>1961</v>
      </c>
      <c r="C958" s="44" t="s">
        <v>1660</v>
      </c>
      <c r="D958" s="45" t="s">
        <v>5470</v>
      </c>
      <c r="E958" s="1">
        <v>2016</v>
      </c>
    </row>
    <row r="959" spans="1:5" x14ac:dyDescent="0.3">
      <c r="A959" s="43" t="s">
        <v>1962</v>
      </c>
      <c r="B959" s="44" t="s">
        <v>1963</v>
      </c>
      <c r="C959" s="44" t="s">
        <v>1668</v>
      </c>
      <c r="D959" s="45" t="s">
        <v>5470</v>
      </c>
      <c r="E959" s="1">
        <v>2016</v>
      </c>
    </row>
    <row r="960" spans="1:5" x14ac:dyDescent="0.3">
      <c r="A960" s="43" t="s">
        <v>1964</v>
      </c>
      <c r="B960" s="44" t="s">
        <v>1965</v>
      </c>
      <c r="C960" s="44" t="s">
        <v>1677</v>
      </c>
      <c r="D960" s="45" t="s">
        <v>5469</v>
      </c>
      <c r="E960" s="1">
        <v>2016</v>
      </c>
    </row>
    <row r="961" spans="1:5" x14ac:dyDescent="0.3">
      <c r="A961" s="43" t="s">
        <v>1966</v>
      </c>
      <c r="B961" s="44" t="s">
        <v>1967</v>
      </c>
      <c r="C961" s="44" t="s">
        <v>1668</v>
      </c>
      <c r="D961" s="45" t="s">
        <v>5470</v>
      </c>
      <c r="E961" s="1">
        <v>2016</v>
      </c>
    </row>
    <row r="962" spans="1:5" x14ac:dyDescent="0.3">
      <c r="A962" s="43" t="s">
        <v>1968</v>
      </c>
      <c r="B962" s="44" t="s">
        <v>1969</v>
      </c>
      <c r="C962" s="44" t="s">
        <v>1656</v>
      </c>
      <c r="D962" s="45" t="s">
        <v>5469</v>
      </c>
      <c r="E962" s="1">
        <v>2016</v>
      </c>
    </row>
    <row r="963" spans="1:5" x14ac:dyDescent="0.3">
      <c r="A963" s="43" t="s">
        <v>1970</v>
      </c>
      <c r="B963" s="44" t="s">
        <v>1971</v>
      </c>
      <c r="C963" s="44" t="s">
        <v>1677</v>
      </c>
      <c r="D963" s="45" t="s">
        <v>5469</v>
      </c>
      <c r="E963" s="1">
        <v>2016</v>
      </c>
    </row>
    <row r="964" spans="1:5" x14ac:dyDescent="0.3">
      <c r="A964" s="43" t="s">
        <v>1972</v>
      </c>
      <c r="B964" s="47" t="s">
        <v>1973</v>
      </c>
      <c r="C964" s="44" t="s">
        <v>1663</v>
      </c>
      <c r="D964" s="45" t="s">
        <v>5469</v>
      </c>
      <c r="E964" s="1">
        <v>2016</v>
      </c>
    </row>
    <row r="965" spans="1:5" x14ac:dyDescent="0.3">
      <c r="A965" s="43" t="s">
        <v>1974</v>
      </c>
      <c r="B965" s="44" t="s">
        <v>1975</v>
      </c>
      <c r="C965" s="44" t="s">
        <v>1668</v>
      </c>
      <c r="D965" s="45" t="s">
        <v>5469</v>
      </c>
      <c r="E965" s="1">
        <v>2016</v>
      </c>
    </row>
    <row r="966" spans="1:5" x14ac:dyDescent="0.3">
      <c r="A966" s="43" t="s">
        <v>1976</v>
      </c>
      <c r="B966" s="44" t="s">
        <v>1977</v>
      </c>
      <c r="C966" s="44" t="s">
        <v>1668</v>
      </c>
      <c r="D966" s="45" t="s">
        <v>5469</v>
      </c>
      <c r="E966" s="1">
        <v>2016</v>
      </c>
    </row>
    <row r="967" spans="1:5" x14ac:dyDescent="0.3">
      <c r="A967" s="43" t="s">
        <v>1978</v>
      </c>
      <c r="B967" s="44" t="s">
        <v>1979</v>
      </c>
      <c r="C967" s="44" t="s">
        <v>1668</v>
      </c>
      <c r="D967" s="45" t="s">
        <v>5469</v>
      </c>
      <c r="E967" s="1">
        <v>2016</v>
      </c>
    </row>
    <row r="968" spans="1:5" x14ac:dyDescent="0.3">
      <c r="A968" s="43" t="s">
        <v>1980</v>
      </c>
      <c r="B968" s="44" t="s">
        <v>1981</v>
      </c>
      <c r="C968" s="44" t="s">
        <v>1677</v>
      </c>
      <c r="D968" s="45" t="s">
        <v>5469</v>
      </c>
      <c r="E968" s="1">
        <v>2016</v>
      </c>
    </row>
    <row r="969" spans="1:5" x14ac:dyDescent="0.3">
      <c r="A969" s="43" t="s">
        <v>1982</v>
      </c>
      <c r="B969" s="44" t="s">
        <v>1983</v>
      </c>
      <c r="C969" s="44" t="s">
        <v>1674</v>
      </c>
      <c r="D969" s="45" t="s">
        <v>5469</v>
      </c>
      <c r="E969" s="1">
        <v>2016</v>
      </c>
    </row>
    <row r="970" spans="1:5" x14ac:dyDescent="0.3">
      <c r="A970" s="43" t="s">
        <v>1984</v>
      </c>
      <c r="B970" s="44" t="s">
        <v>1985</v>
      </c>
      <c r="C970" s="44" t="s">
        <v>1668</v>
      </c>
      <c r="D970" s="45" t="s">
        <v>5469</v>
      </c>
      <c r="E970" s="1">
        <v>2016</v>
      </c>
    </row>
    <row r="971" spans="1:5" x14ac:dyDescent="0.3">
      <c r="A971" s="43" t="s">
        <v>1986</v>
      </c>
      <c r="B971" s="44" t="s">
        <v>1987</v>
      </c>
      <c r="C971" s="44" t="s">
        <v>1668</v>
      </c>
      <c r="D971" s="45" t="s">
        <v>5469</v>
      </c>
      <c r="E971" s="1">
        <v>2016</v>
      </c>
    </row>
    <row r="972" spans="1:5" x14ac:dyDescent="0.3">
      <c r="A972" s="43" t="s">
        <v>1988</v>
      </c>
      <c r="B972" s="44" t="s">
        <v>1989</v>
      </c>
      <c r="C972" s="44" t="s">
        <v>1677</v>
      </c>
      <c r="D972" s="45" t="s">
        <v>5469</v>
      </c>
      <c r="E972" s="1">
        <v>2016</v>
      </c>
    </row>
    <row r="973" spans="1:5" x14ac:dyDescent="0.3">
      <c r="A973" s="43" t="s">
        <v>1990</v>
      </c>
      <c r="B973" s="44" t="s">
        <v>1991</v>
      </c>
      <c r="C973" s="44" t="s">
        <v>1668</v>
      </c>
      <c r="D973" s="45" t="s">
        <v>5470</v>
      </c>
      <c r="E973" s="1">
        <v>2016</v>
      </c>
    </row>
    <row r="974" spans="1:5" x14ac:dyDescent="0.3">
      <c r="A974" s="43" t="s">
        <v>1992</v>
      </c>
      <c r="B974" s="44" t="s">
        <v>1993</v>
      </c>
      <c r="C974" s="44" t="s">
        <v>1660</v>
      </c>
      <c r="D974" s="45" t="s">
        <v>5470</v>
      </c>
      <c r="E974" s="1">
        <v>2016</v>
      </c>
    </row>
    <row r="975" spans="1:5" x14ac:dyDescent="0.3">
      <c r="A975" s="43" t="s">
        <v>1994</v>
      </c>
      <c r="B975" s="44" t="s">
        <v>1995</v>
      </c>
      <c r="C975" s="44" t="s">
        <v>1660</v>
      </c>
      <c r="D975" s="45" t="s">
        <v>5469</v>
      </c>
      <c r="E975" s="1">
        <v>2016</v>
      </c>
    </row>
    <row r="976" spans="1:5" x14ac:dyDescent="0.3">
      <c r="A976" s="43" t="s">
        <v>1996</v>
      </c>
      <c r="B976" s="44" t="s">
        <v>1997</v>
      </c>
      <c r="C976" s="44" t="s">
        <v>1677</v>
      </c>
      <c r="D976" s="45" t="s">
        <v>5469</v>
      </c>
      <c r="E976" s="1">
        <v>2016</v>
      </c>
    </row>
    <row r="977" spans="1:5" x14ac:dyDescent="0.3">
      <c r="A977" s="43" t="s">
        <v>1998</v>
      </c>
      <c r="B977" s="44" t="s">
        <v>1999</v>
      </c>
      <c r="C977" s="44" t="s">
        <v>1668</v>
      </c>
      <c r="D977" s="45" t="s">
        <v>5470</v>
      </c>
      <c r="E977" s="1">
        <v>2016</v>
      </c>
    </row>
    <row r="978" spans="1:5" x14ac:dyDescent="0.3">
      <c r="A978" s="43" t="s">
        <v>2000</v>
      </c>
      <c r="B978" s="44" t="s">
        <v>2001</v>
      </c>
      <c r="C978" s="44" t="s">
        <v>1668</v>
      </c>
      <c r="D978" s="45" t="s">
        <v>5469</v>
      </c>
      <c r="E978" s="1">
        <v>2016</v>
      </c>
    </row>
    <row r="979" spans="1:5" x14ac:dyDescent="0.3">
      <c r="A979" s="43" t="s">
        <v>2002</v>
      </c>
      <c r="B979" s="44" t="s">
        <v>2003</v>
      </c>
      <c r="C979" s="44" t="s">
        <v>1674</v>
      </c>
      <c r="D979" s="45" t="s">
        <v>5469</v>
      </c>
      <c r="E979" s="1">
        <v>2016</v>
      </c>
    </row>
    <row r="980" spans="1:5" x14ac:dyDescent="0.3">
      <c r="A980" s="43" t="s">
        <v>2004</v>
      </c>
      <c r="B980" s="44" t="s">
        <v>2005</v>
      </c>
      <c r="C980" s="44" t="s">
        <v>1660</v>
      </c>
      <c r="D980" s="45" t="s">
        <v>5469</v>
      </c>
      <c r="E980" s="1">
        <v>2016</v>
      </c>
    </row>
    <row r="981" spans="1:5" x14ac:dyDescent="0.3">
      <c r="A981" s="43" t="s">
        <v>2006</v>
      </c>
      <c r="B981" s="44" t="s">
        <v>2007</v>
      </c>
      <c r="C981" s="44" t="s">
        <v>1663</v>
      </c>
      <c r="D981" s="45" t="s">
        <v>5469</v>
      </c>
      <c r="E981" s="1">
        <v>2016</v>
      </c>
    </row>
    <row r="982" spans="1:5" x14ac:dyDescent="0.3">
      <c r="A982" s="43" t="s">
        <v>2008</v>
      </c>
      <c r="B982" s="44" t="s">
        <v>2009</v>
      </c>
      <c r="C982" s="44" t="s">
        <v>1668</v>
      </c>
      <c r="D982" s="45" t="s">
        <v>5469</v>
      </c>
      <c r="E982" s="1">
        <v>2016</v>
      </c>
    </row>
    <row r="983" spans="1:5" x14ac:dyDescent="0.3">
      <c r="A983" s="43" t="s">
        <v>2010</v>
      </c>
      <c r="B983" s="44" t="s">
        <v>2011</v>
      </c>
      <c r="C983" s="44" t="s">
        <v>1677</v>
      </c>
      <c r="D983" s="45" t="s">
        <v>5469</v>
      </c>
      <c r="E983" s="1">
        <v>2016</v>
      </c>
    </row>
    <row r="984" spans="1:5" x14ac:dyDescent="0.3">
      <c r="A984" s="43" t="s">
        <v>2012</v>
      </c>
      <c r="B984" s="44" t="s">
        <v>2013</v>
      </c>
      <c r="C984" s="44" t="s">
        <v>1674</v>
      </c>
      <c r="D984" s="45" t="s">
        <v>5469</v>
      </c>
      <c r="E984" s="1">
        <v>2016</v>
      </c>
    </row>
    <row r="985" spans="1:5" x14ac:dyDescent="0.3">
      <c r="A985" s="43" t="s">
        <v>2014</v>
      </c>
      <c r="B985" s="47" t="s">
        <v>2015</v>
      </c>
      <c r="C985" s="44" t="s">
        <v>1656</v>
      </c>
      <c r="D985" s="45" t="s">
        <v>5469</v>
      </c>
      <c r="E985" s="1">
        <v>2016</v>
      </c>
    </row>
    <row r="986" spans="1:5" x14ac:dyDescent="0.3">
      <c r="A986" s="43" t="s">
        <v>2016</v>
      </c>
      <c r="B986" s="44" t="s">
        <v>2017</v>
      </c>
      <c r="C986" s="44" t="s">
        <v>1677</v>
      </c>
      <c r="D986" s="45" t="s">
        <v>5469</v>
      </c>
      <c r="E986" s="1">
        <v>2016</v>
      </c>
    </row>
    <row r="987" spans="1:5" x14ac:dyDescent="0.3">
      <c r="A987" s="43" t="s">
        <v>2018</v>
      </c>
      <c r="B987" s="44" t="s">
        <v>2019</v>
      </c>
      <c r="C987" s="44" t="s">
        <v>1660</v>
      </c>
      <c r="D987" s="45" t="s">
        <v>5470</v>
      </c>
      <c r="E987" s="1">
        <v>2016</v>
      </c>
    </row>
    <row r="988" spans="1:5" x14ac:dyDescent="0.3">
      <c r="A988" s="43" t="s">
        <v>2020</v>
      </c>
      <c r="B988" s="44" t="s">
        <v>2021</v>
      </c>
      <c r="C988" s="44" t="s">
        <v>1660</v>
      </c>
      <c r="D988" s="45" t="s">
        <v>5469</v>
      </c>
      <c r="E988" s="1">
        <v>2016</v>
      </c>
    </row>
    <row r="989" spans="1:5" x14ac:dyDescent="0.3">
      <c r="A989" s="43" t="s">
        <v>2022</v>
      </c>
      <c r="B989" s="44" t="s">
        <v>2023</v>
      </c>
      <c r="C989" s="44" t="s">
        <v>1674</v>
      </c>
      <c r="D989" s="45" t="s">
        <v>5469</v>
      </c>
      <c r="E989" s="1">
        <v>2016</v>
      </c>
    </row>
    <row r="990" spans="1:5" x14ac:dyDescent="0.3">
      <c r="A990" s="43" t="s">
        <v>2024</v>
      </c>
      <c r="B990" s="44" t="s">
        <v>2025</v>
      </c>
      <c r="C990" s="44" t="s">
        <v>1656</v>
      </c>
      <c r="D990" s="45" t="s">
        <v>5469</v>
      </c>
      <c r="E990" s="1">
        <v>2016</v>
      </c>
    </row>
    <row r="991" spans="1:5" x14ac:dyDescent="0.3">
      <c r="A991" s="43" t="s">
        <v>2026</v>
      </c>
      <c r="B991" s="44" t="s">
        <v>2027</v>
      </c>
      <c r="C991" s="44" t="s">
        <v>1660</v>
      </c>
      <c r="D991" s="45" t="s">
        <v>5470</v>
      </c>
      <c r="E991" s="1">
        <v>2016</v>
      </c>
    </row>
    <row r="992" spans="1:5" x14ac:dyDescent="0.3">
      <c r="A992" s="43" t="s">
        <v>2028</v>
      </c>
      <c r="B992" s="47" t="s">
        <v>2029</v>
      </c>
      <c r="C992" s="47" t="s">
        <v>1663</v>
      </c>
      <c r="D992" s="45" t="s">
        <v>5469</v>
      </c>
      <c r="E992" s="1">
        <v>2016</v>
      </c>
    </row>
    <row r="993" spans="1:5" x14ac:dyDescent="0.3">
      <c r="A993" s="43" t="s">
        <v>2030</v>
      </c>
      <c r="B993" s="47" t="s">
        <v>2031</v>
      </c>
      <c r="C993" s="47" t="s">
        <v>1663</v>
      </c>
      <c r="D993" s="45" t="s">
        <v>5469</v>
      </c>
      <c r="E993" s="1">
        <v>2016</v>
      </c>
    </row>
    <row r="994" spans="1:5" x14ac:dyDescent="0.3">
      <c r="A994" s="43" t="s">
        <v>2032</v>
      </c>
      <c r="B994" s="44" t="s">
        <v>2033</v>
      </c>
      <c r="C994" s="44" t="s">
        <v>1668</v>
      </c>
      <c r="D994" s="45" t="s">
        <v>5469</v>
      </c>
      <c r="E994" s="1">
        <v>2016</v>
      </c>
    </row>
    <row r="995" spans="1:5" x14ac:dyDescent="0.3">
      <c r="A995" s="43" t="s">
        <v>2034</v>
      </c>
      <c r="B995" s="44" t="s">
        <v>2035</v>
      </c>
      <c r="C995" s="44" t="s">
        <v>1668</v>
      </c>
      <c r="D995" s="45" t="s">
        <v>5470</v>
      </c>
      <c r="E995" s="1">
        <v>2016</v>
      </c>
    </row>
    <row r="996" spans="1:5" x14ac:dyDescent="0.3">
      <c r="A996" s="43" t="s">
        <v>2036</v>
      </c>
      <c r="B996" s="44" t="s">
        <v>2037</v>
      </c>
      <c r="C996" s="44" t="s">
        <v>1668</v>
      </c>
      <c r="D996" s="45" t="s">
        <v>5469</v>
      </c>
      <c r="E996" s="1">
        <v>2016</v>
      </c>
    </row>
    <row r="997" spans="1:5" x14ac:dyDescent="0.3">
      <c r="A997" s="43" t="s">
        <v>2038</v>
      </c>
      <c r="B997" s="44" t="s">
        <v>2039</v>
      </c>
      <c r="C997" s="44" t="s">
        <v>1656</v>
      </c>
      <c r="D997" s="45" t="s">
        <v>5469</v>
      </c>
      <c r="E997" s="1">
        <v>2016</v>
      </c>
    </row>
    <row r="998" spans="1:5" x14ac:dyDescent="0.3">
      <c r="A998" s="43" t="s">
        <v>2040</v>
      </c>
      <c r="B998" s="44" t="s">
        <v>2041</v>
      </c>
      <c r="C998" s="44" t="s">
        <v>1660</v>
      </c>
      <c r="D998" s="45" t="s">
        <v>5469</v>
      </c>
      <c r="E998" s="1">
        <v>2016</v>
      </c>
    </row>
    <row r="999" spans="1:5" x14ac:dyDescent="0.3">
      <c r="A999" s="43" t="s">
        <v>2042</v>
      </c>
      <c r="B999" s="44" t="s">
        <v>2043</v>
      </c>
      <c r="C999" s="44" t="s">
        <v>1668</v>
      </c>
      <c r="D999" s="45" t="s">
        <v>5469</v>
      </c>
      <c r="E999" s="1">
        <v>2016</v>
      </c>
    </row>
    <row r="1000" spans="1:5" x14ac:dyDescent="0.3">
      <c r="A1000" s="43" t="s">
        <v>2044</v>
      </c>
      <c r="B1000" s="44" t="s">
        <v>2045</v>
      </c>
      <c r="C1000" s="44" t="s">
        <v>1668</v>
      </c>
      <c r="D1000" s="45" t="s">
        <v>5469</v>
      </c>
      <c r="E1000" s="1">
        <v>2016</v>
      </c>
    </row>
    <row r="1001" spans="1:5" x14ac:dyDescent="0.3">
      <c r="A1001" s="43" t="s">
        <v>2046</v>
      </c>
      <c r="B1001" s="44" t="s">
        <v>2047</v>
      </c>
      <c r="C1001" s="44" t="s">
        <v>1656</v>
      </c>
      <c r="D1001" s="45" t="s">
        <v>5469</v>
      </c>
      <c r="E1001" s="1">
        <v>2016</v>
      </c>
    </row>
    <row r="1002" spans="1:5" x14ac:dyDescent="0.3">
      <c r="A1002" s="43" t="s">
        <v>2048</v>
      </c>
      <c r="B1002" s="44" t="s">
        <v>2049</v>
      </c>
      <c r="C1002" s="44" t="s">
        <v>1660</v>
      </c>
      <c r="D1002" s="45" t="s">
        <v>5469</v>
      </c>
      <c r="E1002" s="1">
        <v>2016</v>
      </c>
    </row>
    <row r="1003" spans="1:5" x14ac:dyDescent="0.3">
      <c r="A1003" s="43" t="s">
        <v>2050</v>
      </c>
      <c r="B1003" s="44" t="s">
        <v>2051</v>
      </c>
      <c r="C1003" s="44" t="s">
        <v>1660</v>
      </c>
      <c r="D1003" s="45" t="s">
        <v>5470</v>
      </c>
      <c r="E1003" s="1">
        <v>2016</v>
      </c>
    </row>
    <row r="1004" spans="1:5" x14ac:dyDescent="0.3">
      <c r="A1004" s="43" t="s">
        <v>2052</v>
      </c>
      <c r="B1004" s="44" t="s">
        <v>2053</v>
      </c>
      <c r="C1004" s="44" t="s">
        <v>1668</v>
      </c>
      <c r="D1004" s="45" t="s">
        <v>5469</v>
      </c>
      <c r="E1004" s="1">
        <v>2016</v>
      </c>
    </row>
    <row r="1005" spans="1:5" x14ac:dyDescent="0.3">
      <c r="A1005" s="43" t="s">
        <v>2054</v>
      </c>
      <c r="B1005" s="44" t="s">
        <v>2055</v>
      </c>
      <c r="C1005" s="44" t="s">
        <v>1656</v>
      </c>
      <c r="D1005" s="45" t="s">
        <v>5469</v>
      </c>
      <c r="E1005" s="1">
        <v>2016</v>
      </c>
    </row>
    <row r="1006" spans="1:5" x14ac:dyDescent="0.3">
      <c r="A1006" s="43" t="s">
        <v>2056</v>
      </c>
      <c r="B1006" s="44" t="s">
        <v>2057</v>
      </c>
      <c r="C1006" s="44" t="s">
        <v>1668</v>
      </c>
      <c r="D1006" s="45" t="s">
        <v>5470</v>
      </c>
      <c r="E1006" s="1">
        <v>2016</v>
      </c>
    </row>
    <row r="1007" spans="1:5" x14ac:dyDescent="0.3">
      <c r="A1007" s="43" t="s">
        <v>2058</v>
      </c>
      <c r="B1007" s="44" t="s">
        <v>2059</v>
      </c>
      <c r="C1007" s="44" t="s">
        <v>1668</v>
      </c>
      <c r="D1007" s="45" t="s">
        <v>5469</v>
      </c>
      <c r="E1007" s="1">
        <v>2016</v>
      </c>
    </row>
    <row r="1008" spans="1:5" x14ac:dyDescent="0.3">
      <c r="A1008" s="43" t="s">
        <v>2060</v>
      </c>
      <c r="B1008" s="44" t="s">
        <v>2061</v>
      </c>
      <c r="C1008" s="44" t="s">
        <v>1677</v>
      </c>
      <c r="D1008" s="45" t="s">
        <v>5469</v>
      </c>
      <c r="E1008" s="1">
        <v>2016</v>
      </c>
    </row>
    <row r="1009" spans="1:5" x14ac:dyDescent="0.3">
      <c r="A1009" s="43" t="s">
        <v>2062</v>
      </c>
      <c r="B1009" s="44" t="s">
        <v>2063</v>
      </c>
      <c r="C1009" s="44" t="s">
        <v>1674</v>
      </c>
      <c r="D1009" s="45" t="s">
        <v>5469</v>
      </c>
      <c r="E1009" s="1">
        <v>2016</v>
      </c>
    </row>
    <row r="1010" spans="1:5" x14ac:dyDescent="0.3">
      <c r="A1010" s="43" t="s">
        <v>2064</v>
      </c>
      <c r="B1010" s="44" t="s">
        <v>2065</v>
      </c>
      <c r="C1010" s="44" t="s">
        <v>1660</v>
      </c>
      <c r="D1010" s="45" t="s">
        <v>5469</v>
      </c>
      <c r="E1010" s="1">
        <v>2016</v>
      </c>
    </row>
    <row r="1011" spans="1:5" x14ac:dyDescent="0.3">
      <c r="A1011" s="43" t="s">
        <v>2066</v>
      </c>
      <c r="B1011" s="44" t="s">
        <v>2067</v>
      </c>
      <c r="C1011" s="44" t="s">
        <v>1668</v>
      </c>
      <c r="D1011" s="45" t="s">
        <v>5470</v>
      </c>
      <c r="E1011" s="1">
        <v>2016</v>
      </c>
    </row>
    <row r="1012" spans="1:5" x14ac:dyDescent="0.3">
      <c r="A1012" s="43" t="s">
        <v>2068</v>
      </c>
      <c r="B1012" s="47" t="s">
        <v>2069</v>
      </c>
      <c r="C1012" s="47" t="s">
        <v>1663</v>
      </c>
      <c r="D1012" s="45" t="s">
        <v>5469</v>
      </c>
      <c r="E1012" s="1">
        <v>2016</v>
      </c>
    </row>
    <row r="1013" spans="1:5" x14ac:dyDescent="0.3">
      <c r="A1013" s="43" t="s">
        <v>2070</v>
      </c>
      <c r="B1013" s="44" t="s">
        <v>2071</v>
      </c>
      <c r="C1013" s="44" t="s">
        <v>1660</v>
      </c>
      <c r="D1013" s="45" t="s">
        <v>5470</v>
      </c>
      <c r="E1013" s="1">
        <v>2016</v>
      </c>
    </row>
    <row r="1014" spans="1:5" x14ac:dyDescent="0.3">
      <c r="A1014" s="43" t="s">
        <v>2072</v>
      </c>
      <c r="B1014" s="44" t="s">
        <v>2073</v>
      </c>
      <c r="C1014" s="44" t="s">
        <v>1656</v>
      </c>
      <c r="D1014" s="45" t="s">
        <v>5469</v>
      </c>
      <c r="E1014" s="1">
        <v>2016</v>
      </c>
    </row>
    <row r="1015" spans="1:5" x14ac:dyDescent="0.3">
      <c r="A1015" s="43" t="s">
        <v>2074</v>
      </c>
      <c r="B1015" s="44" t="s">
        <v>2075</v>
      </c>
      <c r="C1015" s="44" t="s">
        <v>1660</v>
      </c>
      <c r="D1015" s="45" t="s">
        <v>5470</v>
      </c>
      <c r="E1015" s="1">
        <v>2016</v>
      </c>
    </row>
    <row r="1016" spans="1:5" x14ac:dyDescent="0.3">
      <c r="A1016" s="43" t="s">
        <v>2076</v>
      </c>
      <c r="B1016" s="44" t="s">
        <v>2077</v>
      </c>
      <c r="C1016" s="44" t="s">
        <v>1660</v>
      </c>
      <c r="D1016" s="45" t="s">
        <v>5470</v>
      </c>
      <c r="E1016" s="49">
        <v>2016</v>
      </c>
    </row>
    <row r="1017" spans="1:5" x14ac:dyDescent="0.3">
      <c r="A1017" s="43" t="s">
        <v>2078</v>
      </c>
      <c r="B1017" s="44" t="s">
        <v>2079</v>
      </c>
      <c r="C1017" s="44" t="s">
        <v>1660</v>
      </c>
      <c r="D1017" s="45" t="s">
        <v>5470</v>
      </c>
      <c r="E1017" s="1">
        <v>2016</v>
      </c>
    </row>
    <row r="1018" spans="1:5" x14ac:dyDescent="0.3">
      <c r="A1018" s="43" t="s">
        <v>2080</v>
      </c>
      <c r="B1018" s="44" t="s">
        <v>2081</v>
      </c>
      <c r="C1018" s="44" t="s">
        <v>1660</v>
      </c>
      <c r="D1018" s="45" t="s">
        <v>5470</v>
      </c>
      <c r="E1018" s="1">
        <v>2016</v>
      </c>
    </row>
    <row r="1019" spans="1:5" x14ac:dyDescent="0.3">
      <c r="A1019" s="43" t="s">
        <v>2082</v>
      </c>
      <c r="B1019" s="44" t="s">
        <v>2083</v>
      </c>
      <c r="C1019" s="44" t="s">
        <v>1677</v>
      </c>
      <c r="D1019" s="45" t="s">
        <v>5469</v>
      </c>
      <c r="E1019" s="1">
        <v>2016</v>
      </c>
    </row>
    <row r="1020" spans="1:5" x14ac:dyDescent="0.3">
      <c r="A1020" s="43" t="s">
        <v>2084</v>
      </c>
      <c r="B1020" s="44" t="s">
        <v>2085</v>
      </c>
      <c r="C1020" s="44" t="s">
        <v>1677</v>
      </c>
      <c r="D1020" s="45" t="s">
        <v>5469</v>
      </c>
      <c r="E1020" s="1">
        <v>2016</v>
      </c>
    </row>
    <row r="1021" spans="1:5" x14ac:dyDescent="0.3">
      <c r="A1021" s="43" t="s">
        <v>2086</v>
      </c>
      <c r="B1021" s="44" t="s">
        <v>2087</v>
      </c>
      <c r="C1021" s="44" t="s">
        <v>1660</v>
      </c>
      <c r="D1021" s="45" t="s">
        <v>5470</v>
      </c>
      <c r="E1021" s="1">
        <v>2016</v>
      </c>
    </row>
    <row r="1022" spans="1:5" x14ac:dyDescent="0.3">
      <c r="A1022" s="43" t="s">
        <v>2088</v>
      </c>
      <c r="B1022" s="47" t="s">
        <v>2089</v>
      </c>
      <c r="C1022" s="47" t="s">
        <v>1663</v>
      </c>
      <c r="D1022" s="45" t="s">
        <v>5469</v>
      </c>
      <c r="E1022" s="1">
        <v>2016</v>
      </c>
    </row>
    <row r="1023" spans="1:5" x14ac:dyDescent="0.3">
      <c r="A1023" s="43" t="s">
        <v>2090</v>
      </c>
      <c r="B1023" s="44" t="s">
        <v>2091</v>
      </c>
      <c r="C1023" s="44" t="s">
        <v>1674</v>
      </c>
      <c r="D1023" s="45" t="s">
        <v>5469</v>
      </c>
      <c r="E1023" s="1">
        <v>2016</v>
      </c>
    </row>
    <row r="1024" spans="1:5" x14ac:dyDescent="0.3">
      <c r="A1024" s="43" t="s">
        <v>2092</v>
      </c>
      <c r="B1024" s="44" t="s">
        <v>2093</v>
      </c>
      <c r="C1024" s="44" t="s">
        <v>1674</v>
      </c>
      <c r="D1024" s="45" t="s">
        <v>5469</v>
      </c>
      <c r="E1024" s="1">
        <v>2016</v>
      </c>
    </row>
    <row r="1025" spans="1:5" x14ac:dyDescent="0.3">
      <c r="A1025" s="43" t="s">
        <v>2094</v>
      </c>
      <c r="B1025" s="44" t="s">
        <v>2095</v>
      </c>
      <c r="C1025" s="44" t="s">
        <v>1660</v>
      </c>
      <c r="D1025" s="45" t="s">
        <v>5469</v>
      </c>
      <c r="E1025" s="1">
        <v>2016</v>
      </c>
    </row>
    <row r="1026" spans="1:5" x14ac:dyDescent="0.3">
      <c r="A1026" s="43" t="s">
        <v>2096</v>
      </c>
      <c r="B1026" s="44" t="s">
        <v>2097</v>
      </c>
      <c r="C1026" s="44" t="s">
        <v>1660</v>
      </c>
      <c r="D1026" s="45" t="s">
        <v>5469</v>
      </c>
      <c r="E1026" s="1">
        <v>2016</v>
      </c>
    </row>
    <row r="1027" spans="1:5" x14ac:dyDescent="0.3">
      <c r="A1027" s="43" t="s">
        <v>2098</v>
      </c>
      <c r="B1027" s="44" t="s">
        <v>2099</v>
      </c>
      <c r="C1027" s="44" t="s">
        <v>1668</v>
      </c>
      <c r="D1027" s="45" t="s">
        <v>5469</v>
      </c>
      <c r="E1027" s="1">
        <v>2016</v>
      </c>
    </row>
    <row r="1028" spans="1:5" x14ac:dyDescent="0.3">
      <c r="A1028" s="43" t="s">
        <v>2100</v>
      </c>
      <c r="B1028" s="44" t="s">
        <v>2101</v>
      </c>
      <c r="C1028" s="44" t="s">
        <v>1656</v>
      </c>
      <c r="D1028" s="45" t="s">
        <v>5469</v>
      </c>
      <c r="E1028" s="1">
        <v>2016</v>
      </c>
    </row>
    <row r="1029" spans="1:5" x14ac:dyDescent="0.3">
      <c r="A1029" s="43" t="s">
        <v>2102</v>
      </c>
      <c r="B1029" s="44" t="s">
        <v>2103</v>
      </c>
      <c r="C1029" s="44" t="s">
        <v>1668</v>
      </c>
      <c r="D1029" s="45" t="s">
        <v>5470</v>
      </c>
      <c r="E1029" s="1">
        <v>2016</v>
      </c>
    </row>
    <row r="1030" spans="1:5" x14ac:dyDescent="0.3">
      <c r="A1030" s="43" t="s">
        <v>2104</v>
      </c>
      <c r="B1030" s="44" t="s">
        <v>2105</v>
      </c>
      <c r="C1030" s="44" t="s">
        <v>1660</v>
      </c>
      <c r="D1030" s="45" t="s">
        <v>5469</v>
      </c>
      <c r="E1030" s="1">
        <v>2016</v>
      </c>
    </row>
    <row r="1031" spans="1:5" x14ac:dyDescent="0.3">
      <c r="A1031" s="43" t="s">
        <v>2106</v>
      </c>
      <c r="B1031" s="44" t="s">
        <v>2107</v>
      </c>
      <c r="C1031" s="44" t="s">
        <v>1677</v>
      </c>
      <c r="D1031" s="45" t="s">
        <v>5469</v>
      </c>
      <c r="E1031" s="1">
        <v>2016</v>
      </c>
    </row>
    <row r="1032" spans="1:5" x14ac:dyDescent="0.3">
      <c r="A1032" s="43" t="s">
        <v>2108</v>
      </c>
      <c r="B1032" s="44" t="s">
        <v>2109</v>
      </c>
      <c r="C1032" s="44" t="s">
        <v>1660</v>
      </c>
      <c r="D1032" s="45" t="s">
        <v>5470</v>
      </c>
      <c r="E1032" s="1">
        <v>2016</v>
      </c>
    </row>
    <row r="1033" spans="1:5" x14ac:dyDescent="0.3">
      <c r="A1033" s="43" t="s">
        <v>2110</v>
      </c>
      <c r="B1033" s="44" t="s">
        <v>2111</v>
      </c>
      <c r="C1033" s="44" t="s">
        <v>1668</v>
      </c>
      <c r="D1033" s="45" t="s">
        <v>5470</v>
      </c>
      <c r="E1033" s="1">
        <v>2016</v>
      </c>
    </row>
    <row r="1034" spans="1:5" x14ac:dyDescent="0.3">
      <c r="A1034" s="43" t="s">
        <v>2112</v>
      </c>
      <c r="B1034" s="44" t="s">
        <v>2113</v>
      </c>
      <c r="C1034" s="44" t="s">
        <v>1660</v>
      </c>
      <c r="D1034" s="45" t="s">
        <v>5469</v>
      </c>
      <c r="E1034" s="1">
        <v>2016</v>
      </c>
    </row>
    <row r="1035" spans="1:5" x14ac:dyDescent="0.3">
      <c r="A1035" s="43" t="s">
        <v>2114</v>
      </c>
      <c r="B1035" s="44" t="s">
        <v>2115</v>
      </c>
      <c r="C1035" s="44" t="s">
        <v>1656</v>
      </c>
      <c r="D1035" s="45" t="s">
        <v>5469</v>
      </c>
      <c r="E1035" s="1">
        <v>2016</v>
      </c>
    </row>
    <row r="1036" spans="1:5" x14ac:dyDescent="0.3">
      <c r="A1036" s="43" t="s">
        <v>2116</v>
      </c>
      <c r="B1036" s="44" t="s">
        <v>2117</v>
      </c>
      <c r="C1036" s="44" t="s">
        <v>1668</v>
      </c>
      <c r="D1036" s="45" t="s">
        <v>5469</v>
      </c>
      <c r="E1036" s="1">
        <v>2016</v>
      </c>
    </row>
    <row r="1037" spans="1:5" x14ac:dyDescent="0.3">
      <c r="A1037" s="43" t="s">
        <v>2118</v>
      </c>
      <c r="B1037" s="44" t="s">
        <v>2119</v>
      </c>
      <c r="C1037" s="44" t="s">
        <v>1660</v>
      </c>
      <c r="D1037" s="45" t="s">
        <v>5470</v>
      </c>
      <c r="E1037" s="1">
        <v>2016</v>
      </c>
    </row>
    <row r="1038" spans="1:5" x14ac:dyDescent="0.3">
      <c r="A1038" s="43" t="s">
        <v>2120</v>
      </c>
      <c r="B1038" s="44" t="s">
        <v>2121</v>
      </c>
      <c r="C1038" s="44" t="s">
        <v>1668</v>
      </c>
      <c r="D1038" s="45" t="s">
        <v>5469</v>
      </c>
      <c r="E1038" s="1">
        <v>2016</v>
      </c>
    </row>
    <row r="1039" spans="1:5" x14ac:dyDescent="0.3">
      <c r="A1039" s="43" t="s">
        <v>2122</v>
      </c>
      <c r="B1039" s="44" t="s">
        <v>2123</v>
      </c>
      <c r="C1039" s="44" t="s">
        <v>1660</v>
      </c>
      <c r="D1039" s="45" t="s">
        <v>5470</v>
      </c>
      <c r="E1039" s="1">
        <v>2016</v>
      </c>
    </row>
    <row r="1040" spans="1:5" x14ac:dyDescent="0.3">
      <c r="A1040" s="43" t="s">
        <v>2124</v>
      </c>
      <c r="B1040" s="47" t="s">
        <v>2125</v>
      </c>
      <c r="C1040" s="44" t="s">
        <v>1677</v>
      </c>
      <c r="D1040" s="45" t="s">
        <v>5469</v>
      </c>
      <c r="E1040" s="1">
        <v>2015</v>
      </c>
    </row>
    <row r="1041" spans="1:5" x14ac:dyDescent="0.3">
      <c r="A1041" s="43" t="s">
        <v>2126</v>
      </c>
      <c r="B1041" s="47" t="s">
        <v>2127</v>
      </c>
      <c r="C1041" s="44" t="s">
        <v>1677</v>
      </c>
      <c r="D1041" s="45" t="s">
        <v>5469</v>
      </c>
      <c r="E1041" s="1">
        <v>2015</v>
      </c>
    </row>
    <row r="1042" spans="1:5" x14ac:dyDescent="0.3">
      <c r="A1042" s="197" t="s">
        <v>5468</v>
      </c>
      <c r="B1042" s="328" t="s">
        <v>5467</v>
      </c>
      <c r="C1042" s="328" t="s">
        <v>1660</v>
      </c>
      <c r="D1042" s="327" t="s">
        <v>4222</v>
      </c>
      <c r="E1042" s="322">
        <v>2017</v>
      </c>
    </row>
    <row r="1043" spans="1:5" x14ac:dyDescent="0.3">
      <c r="A1043" s="43" t="s">
        <v>5466</v>
      </c>
      <c r="B1043" s="44" t="s">
        <v>5465</v>
      </c>
      <c r="C1043" s="44" t="s">
        <v>4882</v>
      </c>
      <c r="D1043" s="45" t="s">
        <v>4222</v>
      </c>
      <c r="E1043" s="322">
        <v>2017</v>
      </c>
    </row>
    <row r="1044" spans="1:5" x14ac:dyDescent="0.3">
      <c r="A1044" s="43" t="s">
        <v>5464</v>
      </c>
      <c r="B1044" s="44" t="s">
        <v>5463</v>
      </c>
      <c r="C1044" s="44" t="s">
        <v>4879</v>
      </c>
      <c r="D1044" s="45" t="s">
        <v>4219</v>
      </c>
      <c r="E1044" s="322">
        <v>2017</v>
      </c>
    </row>
    <row r="1045" spans="1:5" x14ac:dyDescent="0.3">
      <c r="A1045" s="43" t="s">
        <v>5462</v>
      </c>
      <c r="B1045" s="44" t="s">
        <v>5461</v>
      </c>
      <c r="C1045" s="44" t="s">
        <v>4889</v>
      </c>
      <c r="D1045" s="45" t="s">
        <v>4219</v>
      </c>
      <c r="E1045" s="322">
        <v>2017</v>
      </c>
    </row>
    <row r="1046" spans="1:5" x14ac:dyDescent="0.3">
      <c r="A1046" s="43" t="s">
        <v>5460</v>
      </c>
      <c r="B1046" s="44" t="s">
        <v>5459</v>
      </c>
      <c r="C1046" s="44" t="s">
        <v>1660</v>
      </c>
      <c r="D1046" s="45" t="s">
        <v>4219</v>
      </c>
      <c r="E1046" s="322">
        <v>2017</v>
      </c>
    </row>
    <row r="1047" spans="1:5" x14ac:dyDescent="0.3">
      <c r="A1047" s="43" t="s">
        <v>5458</v>
      </c>
      <c r="B1047" s="44" t="s">
        <v>5457</v>
      </c>
      <c r="C1047" s="44" t="s">
        <v>4889</v>
      </c>
      <c r="D1047" s="45" t="s">
        <v>4219</v>
      </c>
      <c r="E1047" s="322">
        <v>2017</v>
      </c>
    </row>
    <row r="1048" spans="1:5" x14ac:dyDescent="0.3">
      <c r="A1048" s="43" t="s">
        <v>5456</v>
      </c>
      <c r="B1048" s="44" t="s">
        <v>5455</v>
      </c>
      <c r="C1048" s="44" t="s">
        <v>4882</v>
      </c>
      <c r="D1048" s="45" t="s">
        <v>4219</v>
      </c>
      <c r="E1048" s="322">
        <v>2017</v>
      </c>
    </row>
    <row r="1049" spans="1:5" x14ac:dyDescent="0.3">
      <c r="A1049" s="43" t="s">
        <v>5454</v>
      </c>
      <c r="B1049" s="44" t="s">
        <v>5453</v>
      </c>
      <c r="C1049" s="44" t="s">
        <v>1660</v>
      </c>
      <c r="D1049" s="45" t="s">
        <v>4219</v>
      </c>
      <c r="E1049" s="322">
        <v>2017</v>
      </c>
    </row>
    <row r="1050" spans="1:5" x14ac:dyDescent="0.3">
      <c r="A1050" s="43" t="s">
        <v>5452</v>
      </c>
      <c r="B1050" s="44" t="s">
        <v>5451</v>
      </c>
      <c r="C1050" s="44" t="s">
        <v>4900</v>
      </c>
      <c r="D1050" s="45" t="s">
        <v>4219</v>
      </c>
      <c r="E1050" s="322">
        <v>2017</v>
      </c>
    </row>
    <row r="1051" spans="1:5" x14ac:dyDescent="0.3">
      <c r="A1051" s="43" t="s">
        <v>5450</v>
      </c>
      <c r="B1051" s="44" t="s">
        <v>5449</v>
      </c>
      <c r="C1051" s="44" t="s">
        <v>1660</v>
      </c>
      <c r="D1051" s="45" t="s">
        <v>4219</v>
      </c>
      <c r="E1051" s="322">
        <v>2017</v>
      </c>
    </row>
    <row r="1052" spans="1:5" x14ac:dyDescent="0.3">
      <c r="A1052" s="43" t="s">
        <v>5448</v>
      </c>
      <c r="B1052" s="44" t="s">
        <v>5447</v>
      </c>
      <c r="C1052" s="44" t="s">
        <v>4882</v>
      </c>
      <c r="D1052" s="45" t="s">
        <v>4222</v>
      </c>
      <c r="E1052" s="322">
        <v>2017</v>
      </c>
    </row>
    <row r="1053" spans="1:5" x14ac:dyDescent="0.3">
      <c r="A1053" s="326" t="s">
        <v>5446</v>
      </c>
      <c r="B1053" s="44" t="s">
        <v>5445</v>
      </c>
      <c r="C1053" s="44" t="s">
        <v>4879</v>
      </c>
      <c r="D1053" s="45" t="s">
        <v>4219</v>
      </c>
      <c r="E1053" s="322">
        <v>2017</v>
      </c>
    </row>
    <row r="1054" spans="1:5" x14ac:dyDescent="0.3">
      <c r="A1054" s="43" t="s">
        <v>5444</v>
      </c>
      <c r="B1054" s="44" t="s">
        <v>5443</v>
      </c>
      <c r="C1054" s="44" t="s">
        <v>1660</v>
      </c>
      <c r="D1054" s="45" t="s">
        <v>4219</v>
      </c>
      <c r="E1054" s="322">
        <v>2017</v>
      </c>
    </row>
    <row r="1055" spans="1:5" x14ac:dyDescent="0.3">
      <c r="A1055" s="43" t="s">
        <v>5442</v>
      </c>
      <c r="B1055" s="44" t="s">
        <v>5441</v>
      </c>
      <c r="C1055" s="44" t="s">
        <v>4900</v>
      </c>
      <c r="D1055" s="45" t="s">
        <v>4219</v>
      </c>
      <c r="E1055" s="322">
        <v>2017</v>
      </c>
    </row>
    <row r="1056" spans="1:5" x14ac:dyDescent="0.3">
      <c r="A1056" s="43" t="s">
        <v>5440</v>
      </c>
      <c r="B1056" s="44" t="s">
        <v>5439</v>
      </c>
      <c r="C1056" s="44" t="s">
        <v>4882</v>
      </c>
      <c r="D1056" s="45" t="s">
        <v>4222</v>
      </c>
      <c r="E1056" s="322">
        <v>2017</v>
      </c>
    </row>
    <row r="1057" spans="1:5" x14ac:dyDescent="0.3">
      <c r="A1057" s="43" t="s">
        <v>5438</v>
      </c>
      <c r="B1057" s="44" t="s">
        <v>5437</v>
      </c>
      <c r="C1057" s="44" t="s">
        <v>4879</v>
      </c>
      <c r="D1057" s="45" t="s">
        <v>4219</v>
      </c>
      <c r="E1057" s="322">
        <v>2017</v>
      </c>
    </row>
    <row r="1058" spans="1:5" x14ac:dyDescent="0.3">
      <c r="A1058" s="43" t="s">
        <v>5436</v>
      </c>
      <c r="B1058" s="44" t="s">
        <v>4842</v>
      </c>
      <c r="C1058" s="44" t="s">
        <v>4882</v>
      </c>
      <c r="D1058" s="45" t="s">
        <v>4222</v>
      </c>
      <c r="E1058" s="322">
        <v>2017</v>
      </c>
    </row>
    <row r="1059" spans="1:5" x14ac:dyDescent="0.3">
      <c r="A1059" s="43" t="s">
        <v>5435</v>
      </c>
      <c r="B1059" s="44" t="s">
        <v>5434</v>
      </c>
      <c r="C1059" s="44" t="s">
        <v>1660</v>
      </c>
      <c r="D1059" s="45" t="s">
        <v>4222</v>
      </c>
      <c r="E1059" s="322">
        <v>2017</v>
      </c>
    </row>
    <row r="1060" spans="1:5" x14ac:dyDescent="0.3">
      <c r="A1060" s="43" t="s">
        <v>5433</v>
      </c>
      <c r="B1060" s="44" t="s">
        <v>5432</v>
      </c>
      <c r="C1060" s="44" t="s">
        <v>4882</v>
      </c>
      <c r="D1060" s="45" t="s">
        <v>4219</v>
      </c>
      <c r="E1060" s="322">
        <v>2017</v>
      </c>
    </row>
    <row r="1061" spans="1:5" x14ac:dyDescent="0.3">
      <c r="A1061" s="43" t="s">
        <v>5431</v>
      </c>
      <c r="B1061" s="44" t="s">
        <v>5430</v>
      </c>
      <c r="C1061" s="44" t="s">
        <v>1660</v>
      </c>
      <c r="D1061" s="45" t="s">
        <v>4219</v>
      </c>
      <c r="E1061" s="322">
        <v>2017</v>
      </c>
    </row>
    <row r="1062" spans="1:5" x14ac:dyDescent="0.3">
      <c r="A1062" s="43" t="s">
        <v>5429</v>
      </c>
      <c r="B1062" s="44" t="s">
        <v>5428</v>
      </c>
      <c r="C1062" s="44" t="s">
        <v>4900</v>
      </c>
      <c r="D1062" s="45" t="s">
        <v>4219</v>
      </c>
      <c r="E1062" s="322">
        <v>2017</v>
      </c>
    </row>
    <row r="1063" spans="1:5" x14ac:dyDescent="0.3">
      <c r="A1063" s="43" t="s">
        <v>5427</v>
      </c>
      <c r="B1063" s="44" t="s">
        <v>5426</v>
      </c>
      <c r="C1063" s="44" t="s">
        <v>4889</v>
      </c>
      <c r="D1063" s="45" t="s">
        <v>4219</v>
      </c>
      <c r="E1063" s="322">
        <v>2017</v>
      </c>
    </row>
    <row r="1064" spans="1:5" x14ac:dyDescent="0.3">
      <c r="A1064" s="43" t="s">
        <v>5425</v>
      </c>
      <c r="B1064" s="44" t="s">
        <v>5424</v>
      </c>
      <c r="C1064" s="44" t="s">
        <v>1660</v>
      </c>
      <c r="D1064" s="45" t="s">
        <v>4222</v>
      </c>
      <c r="E1064" s="322">
        <v>2017</v>
      </c>
    </row>
    <row r="1065" spans="1:5" x14ac:dyDescent="0.3">
      <c r="A1065" s="326" t="s">
        <v>5423</v>
      </c>
      <c r="B1065" s="44" t="s">
        <v>1707</v>
      </c>
      <c r="C1065" s="44" t="s">
        <v>4882</v>
      </c>
      <c r="D1065" s="45" t="s">
        <v>4219</v>
      </c>
      <c r="E1065" s="322">
        <v>2017</v>
      </c>
    </row>
    <row r="1066" spans="1:5" x14ac:dyDescent="0.3">
      <c r="A1066" s="43" t="s">
        <v>5422</v>
      </c>
      <c r="B1066" s="44" t="s">
        <v>5421</v>
      </c>
      <c r="C1066" s="44" t="s">
        <v>4879</v>
      </c>
      <c r="D1066" s="45" t="s">
        <v>4219</v>
      </c>
      <c r="E1066" s="322">
        <v>2017</v>
      </c>
    </row>
    <row r="1067" spans="1:5" x14ac:dyDescent="0.3">
      <c r="A1067" s="43" t="s">
        <v>5420</v>
      </c>
      <c r="B1067" s="44" t="s">
        <v>5419</v>
      </c>
      <c r="C1067" s="44" t="s">
        <v>1660</v>
      </c>
      <c r="D1067" s="45" t="s">
        <v>4222</v>
      </c>
      <c r="E1067" s="322">
        <v>2017</v>
      </c>
    </row>
    <row r="1068" spans="1:5" x14ac:dyDescent="0.3">
      <c r="A1068" s="43" t="s">
        <v>5418</v>
      </c>
      <c r="B1068" s="44" t="s">
        <v>5417</v>
      </c>
      <c r="C1068" s="44" t="s">
        <v>4882</v>
      </c>
      <c r="D1068" s="45" t="s">
        <v>4222</v>
      </c>
      <c r="E1068" s="322">
        <v>2017</v>
      </c>
    </row>
    <row r="1069" spans="1:5" x14ac:dyDescent="0.3">
      <c r="A1069" s="43" t="s">
        <v>5416</v>
      </c>
      <c r="B1069" s="44" t="s">
        <v>5415</v>
      </c>
      <c r="C1069" s="44" t="s">
        <v>4918</v>
      </c>
      <c r="D1069" s="45" t="s">
        <v>4219</v>
      </c>
      <c r="E1069" s="322">
        <v>2017</v>
      </c>
    </row>
    <row r="1070" spans="1:5" x14ac:dyDescent="0.3">
      <c r="A1070" s="43" t="s">
        <v>5414</v>
      </c>
      <c r="B1070" s="44" t="s">
        <v>5413</v>
      </c>
      <c r="C1070" s="44" t="s">
        <v>1660</v>
      </c>
      <c r="D1070" s="45" t="s">
        <v>4222</v>
      </c>
      <c r="E1070" s="322">
        <v>2017</v>
      </c>
    </row>
    <row r="1071" spans="1:5" x14ac:dyDescent="0.3">
      <c r="A1071" s="43" t="s">
        <v>5412</v>
      </c>
      <c r="B1071" s="44" t="s">
        <v>5411</v>
      </c>
      <c r="C1071" s="44" t="s">
        <v>4918</v>
      </c>
      <c r="D1071" s="45" t="s">
        <v>4219</v>
      </c>
      <c r="E1071" s="322">
        <v>2017</v>
      </c>
    </row>
    <row r="1072" spans="1:5" x14ac:dyDescent="0.3">
      <c r="A1072" s="43" t="s">
        <v>5410</v>
      </c>
      <c r="B1072" s="44" t="s">
        <v>5409</v>
      </c>
      <c r="C1072" s="44" t="s">
        <v>4882</v>
      </c>
      <c r="D1072" s="45" t="s">
        <v>4222</v>
      </c>
      <c r="E1072" s="322">
        <v>2017</v>
      </c>
    </row>
    <row r="1073" spans="1:5" x14ac:dyDescent="0.3">
      <c r="A1073" s="43" t="s">
        <v>5408</v>
      </c>
      <c r="B1073" s="44" t="s">
        <v>5407</v>
      </c>
      <c r="C1073" s="44" t="s">
        <v>4913</v>
      </c>
      <c r="D1073" s="45" t="s">
        <v>4219</v>
      </c>
      <c r="E1073" s="322">
        <v>2017</v>
      </c>
    </row>
    <row r="1074" spans="1:5" x14ac:dyDescent="0.3">
      <c r="A1074" s="43" t="s">
        <v>5406</v>
      </c>
      <c r="B1074" s="44" t="s">
        <v>5405</v>
      </c>
      <c r="C1074" s="44" t="s">
        <v>4882</v>
      </c>
      <c r="D1074" s="45" t="s">
        <v>4219</v>
      </c>
      <c r="E1074" s="322">
        <v>2017</v>
      </c>
    </row>
    <row r="1075" spans="1:5" x14ac:dyDescent="0.3">
      <c r="A1075" s="43" t="s">
        <v>5404</v>
      </c>
      <c r="B1075" s="44" t="s">
        <v>5403</v>
      </c>
      <c r="C1075" s="44" t="s">
        <v>4889</v>
      </c>
      <c r="D1075" s="45" t="s">
        <v>4219</v>
      </c>
      <c r="E1075" s="322">
        <v>2017</v>
      </c>
    </row>
    <row r="1076" spans="1:5" x14ac:dyDescent="0.3">
      <c r="A1076" s="43" t="s">
        <v>5402</v>
      </c>
      <c r="B1076" s="44" t="s">
        <v>5401</v>
      </c>
      <c r="C1076" s="44" t="s">
        <v>4882</v>
      </c>
      <c r="D1076" s="45" t="s">
        <v>4219</v>
      </c>
      <c r="E1076" s="322">
        <v>2017</v>
      </c>
    </row>
    <row r="1077" spans="1:5" x14ac:dyDescent="0.3">
      <c r="A1077" s="43" t="s">
        <v>5400</v>
      </c>
      <c r="B1077" s="47" t="s">
        <v>5399</v>
      </c>
      <c r="C1077" s="44" t="s">
        <v>4913</v>
      </c>
      <c r="D1077" s="4">
        <v>1101</v>
      </c>
      <c r="E1077" s="322">
        <v>2017</v>
      </c>
    </row>
    <row r="1078" spans="1:5" x14ac:dyDescent="0.3">
      <c r="A1078" s="43" t="s">
        <v>5398</v>
      </c>
      <c r="B1078" s="44" t="s">
        <v>5397</v>
      </c>
      <c r="C1078" s="44" t="s">
        <v>1660</v>
      </c>
      <c r="D1078" s="45" t="s">
        <v>4219</v>
      </c>
      <c r="E1078" s="322">
        <v>2017</v>
      </c>
    </row>
    <row r="1079" spans="1:5" x14ac:dyDescent="0.3">
      <c r="A1079" s="43" t="s">
        <v>5396</v>
      </c>
      <c r="B1079" s="44" t="s">
        <v>5395</v>
      </c>
      <c r="C1079" s="44" t="s">
        <v>4882</v>
      </c>
      <c r="D1079" s="45" t="s">
        <v>4222</v>
      </c>
      <c r="E1079" s="322">
        <v>2017</v>
      </c>
    </row>
    <row r="1080" spans="1:5" x14ac:dyDescent="0.3">
      <c r="A1080" s="43" t="s">
        <v>5394</v>
      </c>
      <c r="B1080" s="44" t="s">
        <v>5393</v>
      </c>
      <c r="C1080" s="44" t="s">
        <v>4882</v>
      </c>
      <c r="D1080" s="45" t="s">
        <v>4219</v>
      </c>
      <c r="E1080" s="322">
        <v>2017</v>
      </c>
    </row>
    <row r="1081" spans="1:5" x14ac:dyDescent="0.3">
      <c r="A1081" s="43" t="s">
        <v>5392</v>
      </c>
      <c r="B1081" s="44" t="s">
        <v>5391</v>
      </c>
      <c r="C1081" s="44" t="s">
        <v>1660</v>
      </c>
      <c r="D1081" s="45" t="s">
        <v>4222</v>
      </c>
      <c r="E1081" s="322">
        <v>2017</v>
      </c>
    </row>
    <row r="1082" spans="1:5" x14ac:dyDescent="0.3">
      <c r="A1082" s="43" t="s">
        <v>5390</v>
      </c>
      <c r="B1082" s="44" t="s">
        <v>5389</v>
      </c>
      <c r="C1082" s="44" t="s">
        <v>4882</v>
      </c>
      <c r="D1082" s="45" t="s">
        <v>4222</v>
      </c>
      <c r="E1082" s="322">
        <v>2017</v>
      </c>
    </row>
    <row r="1083" spans="1:5" x14ac:dyDescent="0.3">
      <c r="A1083" s="43" t="s">
        <v>5388</v>
      </c>
      <c r="B1083" s="44" t="s">
        <v>5387</v>
      </c>
      <c r="C1083" s="44" t="s">
        <v>4882</v>
      </c>
      <c r="D1083" s="45" t="s">
        <v>4222</v>
      </c>
      <c r="E1083" s="322">
        <v>2017</v>
      </c>
    </row>
    <row r="1084" spans="1:5" x14ac:dyDescent="0.3">
      <c r="A1084" s="43" t="s">
        <v>5386</v>
      </c>
      <c r="B1084" s="44" t="s">
        <v>5385</v>
      </c>
      <c r="C1084" s="44" t="s">
        <v>4900</v>
      </c>
      <c r="D1084" s="45" t="s">
        <v>4219</v>
      </c>
      <c r="E1084" s="322">
        <v>2017</v>
      </c>
    </row>
    <row r="1085" spans="1:5" x14ac:dyDescent="0.3">
      <c r="A1085" s="326" t="s">
        <v>5384</v>
      </c>
      <c r="B1085" s="44" t="s">
        <v>4780</v>
      </c>
      <c r="C1085" s="44" t="s">
        <v>4900</v>
      </c>
      <c r="D1085" s="45" t="s">
        <v>4219</v>
      </c>
      <c r="E1085" s="322">
        <v>2017</v>
      </c>
    </row>
    <row r="1086" spans="1:5" x14ac:dyDescent="0.3">
      <c r="A1086" s="43" t="s">
        <v>5383</v>
      </c>
      <c r="B1086" s="44" t="s">
        <v>5382</v>
      </c>
      <c r="C1086" s="44" t="s">
        <v>1660</v>
      </c>
      <c r="D1086" s="45" t="s">
        <v>4219</v>
      </c>
      <c r="E1086" s="322">
        <v>2017</v>
      </c>
    </row>
    <row r="1087" spans="1:5" x14ac:dyDescent="0.3">
      <c r="A1087" s="43" t="s">
        <v>5381</v>
      </c>
      <c r="B1087" s="44" t="s">
        <v>5380</v>
      </c>
      <c r="C1087" s="44" t="s">
        <v>4882</v>
      </c>
      <c r="D1087" s="45" t="s">
        <v>4219</v>
      </c>
      <c r="E1087" s="322">
        <v>2017</v>
      </c>
    </row>
    <row r="1088" spans="1:5" x14ac:dyDescent="0.3">
      <c r="A1088" s="43" t="s">
        <v>5379</v>
      </c>
      <c r="B1088" s="44" t="s">
        <v>5378</v>
      </c>
      <c r="C1088" s="44" t="s">
        <v>1660</v>
      </c>
      <c r="D1088" s="45" t="s">
        <v>4222</v>
      </c>
      <c r="E1088" s="322">
        <v>2017</v>
      </c>
    </row>
    <row r="1089" spans="1:5" x14ac:dyDescent="0.3">
      <c r="A1089" s="43" t="s">
        <v>5377</v>
      </c>
      <c r="B1089" s="44" t="s">
        <v>5376</v>
      </c>
      <c r="C1089" s="44" t="s">
        <v>1660</v>
      </c>
      <c r="D1089" s="45" t="s">
        <v>4222</v>
      </c>
      <c r="E1089" s="322">
        <v>2017</v>
      </c>
    </row>
    <row r="1090" spans="1:5" x14ac:dyDescent="0.3">
      <c r="A1090" s="43" t="s">
        <v>5375</v>
      </c>
      <c r="B1090" s="44" t="s">
        <v>5374</v>
      </c>
      <c r="C1090" s="44" t="s">
        <v>4900</v>
      </c>
      <c r="D1090" s="45" t="s">
        <v>4219</v>
      </c>
      <c r="E1090" s="322">
        <v>2017</v>
      </c>
    </row>
    <row r="1091" spans="1:5" x14ac:dyDescent="0.3">
      <c r="A1091" s="43" t="s">
        <v>5373</v>
      </c>
      <c r="B1091" s="44" t="s">
        <v>5372</v>
      </c>
      <c r="C1091" s="44" t="s">
        <v>4913</v>
      </c>
      <c r="D1091" s="45" t="s">
        <v>4219</v>
      </c>
      <c r="E1091" s="322">
        <v>2017</v>
      </c>
    </row>
    <row r="1092" spans="1:5" x14ac:dyDescent="0.3">
      <c r="A1092" s="43" t="s">
        <v>5371</v>
      </c>
      <c r="B1092" s="44" t="s">
        <v>5370</v>
      </c>
      <c r="C1092" s="44" t="s">
        <v>1660</v>
      </c>
      <c r="D1092" s="45" t="s">
        <v>4222</v>
      </c>
      <c r="E1092" s="322">
        <v>2017</v>
      </c>
    </row>
    <row r="1093" spans="1:5" x14ac:dyDescent="0.3">
      <c r="A1093" s="43" t="s">
        <v>5369</v>
      </c>
      <c r="B1093" s="44" t="s">
        <v>5368</v>
      </c>
      <c r="C1093" s="44" t="s">
        <v>1660</v>
      </c>
      <c r="D1093" s="45" t="s">
        <v>4219</v>
      </c>
      <c r="E1093" s="322">
        <v>2017</v>
      </c>
    </row>
    <row r="1094" spans="1:5" x14ac:dyDescent="0.3">
      <c r="A1094" s="43" t="s">
        <v>5367</v>
      </c>
      <c r="B1094" s="44" t="s">
        <v>5366</v>
      </c>
      <c r="C1094" s="44" t="s">
        <v>4882</v>
      </c>
      <c r="D1094" s="45" t="s">
        <v>4222</v>
      </c>
      <c r="E1094" s="322">
        <v>2017</v>
      </c>
    </row>
    <row r="1095" spans="1:5" x14ac:dyDescent="0.3">
      <c r="A1095" s="43" t="s">
        <v>5365</v>
      </c>
      <c r="B1095" s="44" t="s">
        <v>5364</v>
      </c>
      <c r="C1095" s="44" t="s">
        <v>4882</v>
      </c>
      <c r="D1095" s="45" t="s">
        <v>4219</v>
      </c>
      <c r="E1095" s="322">
        <v>2017</v>
      </c>
    </row>
    <row r="1096" spans="1:5" x14ac:dyDescent="0.3">
      <c r="A1096" s="43" t="s">
        <v>5363</v>
      </c>
      <c r="B1096" s="44" t="s">
        <v>5362</v>
      </c>
      <c r="C1096" s="44" t="s">
        <v>4900</v>
      </c>
      <c r="D1096" s="45" t="s">
        <v>4219</v>
      </c>
      <c r="E1096" s="322">
        <v>2017</v>
      </c>
    </row>
    <row r="1097" spans="1:5" x14ac:dyDescent="0.3">
      <c r="A1097" s="43" t="s">
        <v>5361</v>
      </c>
      <c r="B1097" s="44" t="s">
        <v>5360</v>
      </c>
      <c r="C1097" s="44" t="s">
        <v>1660</v>
      </c>
      <c r="D1097" s="45" t="s">
        <v>4222</v>
      </c>
      <c r="E1097" s="322">
        <v>2017</v>
      </c>
    </row>
    <row r="1098" spans="1:5" x14ac:dyDescent="0.3">
      <c r="A1098" s="43" t="s">
        <v>5359</v>
      </c>
      <c r="B1098" s="44" t="s">
        <v>5358</v>
      </c>
      <c r="C1098" s="44" t="s">
        <v>4913</v>
      </c>
      <c r="D1098" s="45" t="s">
        <v>4219</v>
      </c>
      <c r="E1098" s="322">
        <v>2017</v>
      </c>
    </row>
    <row r="1099" spans="1:5" x14ac:dyDescent="0.3">
      <c r="A1099" s="43" t="s">
        <v>5357</v>
      </c>
      <c r="B1099" s="44" t="s">
        <v>5356</v>
      </c>
      <c r="C1099" s="44" t="s">
        <v>4882</v>
      </c>
      <c r="D1099" s="45" t="s">
        <v>4222</v>
      </c>
      <c r="E1099" s="322">
        <v>2017</v>
      </c>
    </row>
    <row r="1100" spans="1:5" x14ac:dyDescent="0.3">
      <c r="A1100" s="43" t="s">
        <v>5355</v>
      </c>
      <c r="B1100" s="44" t="s">
        <v>5354</v>
      </c>
      <c r="C1100" s="44" t="s">
        <v>4882</v>
      </c>
      <c r="D1100" s="45" t="s">
        <v>4222</v>
      </c>
      <c r="E1100" s="322">
        <v>2017</v>
      </c>
    </row>
    <row r="1101" spans="1:5" x14ac:dyDescent="0.3">
      <c r="A1101" s="43" t="s">
        <v>5353</v>
      </c>
      <c r="B1101" s="44" t="s">
        <v>5352</v>
      </c>
      <c r="C1101" s="44" t="s">
        <v>4900</v>
      </c>
      <c r="D1101" s="45" t="s">
        <v>4219</v>
      </c>
      <c r="E1101" s="322">
        <v>2017</v>
      </c>
    </row>
    <row r="1102" spans="1:5" x14ac:dyDescent="0.3">
      <c r="A1102" s="43" t="s">
        <v>5351</v>
      </c>
      <c r="B1102" s="44" t="s">
        <v>5350</v>
      </c>
      <c r="C1102" s="44" t="s">
        <v>4889</v>
      </c>
      <c r="D1102" s="45" t="s">
        <v>4219</v>
      </c>
      <c r="E1102" s="322">
        <v>2017</v>
      </c>
    </row>
    <row r="1103" spans="1:5" x14ac:dyDescent="0.3">
      <c r="A1103" s="43" t="s">
        <v>5349</v>
      </c>
      <c r="B1103" s="44" t="s">
        <v>5348</v>
      </c>
      <c r="C1103" s="44" t="s">
        <v>4882</v>
      </c>
      <c r="D1103" s="45" t="s">
        <v>4219</v>
      </c>
      <c r="E1103" s="322">
        <v>2017</v>
      </c>
    </row>
    <row r="1104" spans="1:5" x14ac:dyDescent="0.3">
      <c r="A1104" s="43" t="s">
        <v>5347</v>
      </c>
      <c r="B1104" s="44" t="s">
        <v>5346</v>
      </c>
      <c r="C1104" s="44" t="s">
        <v>4918</v>
      </c>
      <c r="D1104" s="45" t="s">
        <v>4219</v>
      </c>
      <c r="E1104" s="322">
        <v>2017</v>
      </c>
    </row>
    <row r="1105" spans="1:5" x14ac:dyDescent="0.3">
      <c r="A1105" s="43" t="s">
        <v>5345</v>
      </c>
      <c r="B1105" s="44" t="s">
        <v>5344</v>
      </c>
      <c r="C1105" s="44" t="s">
        <v>4882</v>
      </c>
      <c r="D1105" s="45" t="s">
        <v>4222</v>
      </c>
      <c r="E1105" s="322">
        <v>2017</v>
      </c>
    </row>
    <row r="1106" spans="1:5" x14ac:dyDescent="0.3">
      <c r="A1106" s="43" t="s">
        <v>5343</v>
      </c>
      <c r="B1106" s="44" t="s">
        <v>5342</v>
      </c>
      <c r="C1106" s="44" t="s">
        <v>4900</v>
      </c>
      <c r="D1106" s="45" t="s">
        <v>4219</v>
      </c>
      <c r="E1106" s="322">
        <v>2017</v>
      </c>
    </row>
    <row r="1107" spans="1:5" x14ac:dyDescent="0.3">
      <c r="A1107" s="43" t="s">
        <v>5341</v>
      </c>
      <c r="B1107" s="44" t="s">
        <v>5340</v>
      </c>
      <c r="C1107" s="44" t="s">
        <v>4918</v>
      </c>
      <c r="D1107" s="45" t="s">
        <v>4219</v>
      </c>
      <c r="E1107" s="322">
        <v>2017</v>
      </c>
    </row>
    <row r="1108" spans="1:5" x14ac:dyDescent="0.3">
      <c r="A1108" s="43" t="s">
        <v>5339</v>
      </c>
      <c r="B1108" s="44" t="s">
        <v>5338</v>
      </c>
      <c r="C1108" s="44" t="s">
        <v>4882</v>
      </c>
      <c r="D1108" s="45" t="s">
        <v>4219</v>
      </c>
      <c r="E1108" s="322">
        <v>2017</v>
      </c>
    </row>
    <row r="1109" spans="1:5" x14ac:dyDescent="0.3">
      <c r="A1109" s="43" t="s">
        <v>5337</v>
      </c>
      <c r="B1109" s="44" t="s">
        <v>5336</v>
      </c>
      <c r="C1109" s="44" t="s">
        <v>1660</v>
      </c>
      <c r="D1109" s="45" t="s">
        <v>4219</v>
      </c>
      <c r="E1109" s="322">
        <v>2017</v>
      </c>
    </row>
    <row r="1110" spans="1:5" x14ac:dyDescent="0.3">
      <c r="A1110" s="43" t="s">
        <v>5335</v>
      </c>
      <c r="B1110" s="44" t="s">
        <v>4720</v>
      </c>
      <c r="C1110" s="44" t="s">
        <v>1660</v>
      </c>
      <c r="D1110" s="45" t="s">
        <v>4219</v>
      </c>
      <c r="E1110" s="322">
        <v>2017</v>
      </c>
    </row>
    <row r="1111" spans="1:5" x14ac:dyDescent="0.3">
      <c r="A1111" s="43" t="s">
        <v>5334</v>
      </c>
      <c r="B1111" s="44" t="s">
        <v>5333</v>
      </c>
      <c r="C1111" s="44" t="s">
        <v>1660</v>
      </c>
      <c r="D1111" s="45" t="s">
        <v>4219</v>
      </c>
      <c r="E1111" s="322">
        <v>2017</v>
      </c>
    </row>
    <row r="1112" spans="1:5" x14ac:dyDescent="0.3">
      <c r="A1112" s="43" t="s">
        <v>5332</v>
      </c>
      <c r="B1112" s="44" t="s">
        <v>5331</v>
      </c>
      <c r="C1112" s="44" t="s">
        <v>4889</v>
      </c>
      <c r="D1112" s="45" t="s">
        <v>4219</v>
      </c>
      <c r="E1112" s="322">
        <v>2017</v>
      </c>
    </row>
    <row r="1113" spans="1:5" x14ac:dyDescent="0.3">
      <c r="A1113" s="43" t="s">
        <v>5330</v>
      </c>
      <c r="B1113" s="44" t="s">
        <v>5329</v>
      </c>
      <c r="C1113" s="44" t="s">
        <v>4882</v>
      </c>
      <c r="D1113" s="45" t="s">
        <v>4219</v>
      </c>
      <c r="E1113" s="322">
        <v>2017</v>
      </c>
    </row>
    <row r="1114" spans="1:5" x14ac:dyDescent="0.3">
      <c r="A1114" s="43" t="s">
        <v>5328</v>
      </c>
      <c r="B1114" s="44" t="s">
        <v>5327</v>
      </c>
      <c r="C1114" s="44" t="s">
        <v>4882</v>
      </c>
      <c r="D1114" s="45" t="s">
        <v>4219</v>
      </c>
      <c r="E1114" s="322">
        <v>2017</v>
      </c>
    </row>
    <row r="1115" spans="1:5" x14ac:dyDescent="0.3">
      <c r="A1115" s="43" t="s">
        <v>5326</v>
      </c>
      <c r="B1115" s="44" t="s">
        <v>5325</v>
      </c>
      <c r="C1115" s="44" t="s">
        <v>4900</v>
      </c>
      <c r="D1115" s="45" t="s">
        <v>4219</v>
      </c>
      <c r="E1115" s="322">
        <v>2017</v>
      </c>
    </row>
    <row r="1116" spans="1:5" x14ac:dyDescent="0.3">
      <c r="A1116" s="43" t="s">
        <v>5324</v>
      </c>
      <c r="B1116" s="44" t="s">
        <v>5323</v>
      </c>
      <c r="C1116" s="44" t="s">
        <v>1660</v>
      </c>
      <c r="D1116" s="45" t="s">
        <v>4219</v>
      </c>
      <c r="E1116" s="322">
        <v>2017</v>
      </c>
    </row>
    <row r="1117" spans="1:5" x14ac:dyDescent="0.3">
      <c r="A1117" s="43" t="s">
        <v>5322</v>
      </c>
      <c r="B1117" s="44" t="s">
        <v>5321</v>
      </c>
      <c r="C1117" s="44" t="s">
        <v>4900</v>
      </c>
      <c r="D1117" s="45" t="s">
        <v>4219</v>
      </c>
      <c r="E1117" s="322">
        <v>2017</v>
      </c>
    </row>
    <row r="1118" spans="1:5" x14ac:dyDescent="0.3">
      <c r="A1118" s="43" t="s">
        <v>5320</v>
      </c>
      <c r="B1118" s="44" t="s">
        <v>5319</v>
      </c>
      <c r="C1118" s="44" t="s">
        <v>4913</v>
      </c>
      <c r="D1118" s="45" t="s">
        <v>4219</v>
      </c>
      <c r="E1118" s="322">
        <v>2017</v>
      </c>
    </row>
    <row r="1119" spans="1:5" x14ac:dyDescent="0.3">
      <c r="A1119" s="43" t="s">
        <v>5318</v>
      </c>
      <c r="B1119" s="44" t="s">
        <v>5317</v>
      </c>
      <c r="C1119" s="44" t="s">
        <v>4882</v>
      </c>
      <c r="D1119" s="45" t="s">
        <v>4219</v>
      </c>
      <c r="E1119" s="322">
        <v>2017</v>
      </c>
    </row>
    <row r="1120" spans="1:5" x14ac:dyDescent="0.3">
      <c r="A1120" s="43" t="s">
        <v>5316</v>
      </c>
      <c r="B1120" s="44" t="s">
        <v>5315</v>
      </c>
      <c r="C1120" s="44" t="s">
        <v>4889</v>
      </c>
      <c r="D1120" s="45" t="s">
        <v>4219</v>
      </c>
      <c r="E1120" s="322">
        <v>2017</v>
      </c>
    </row>
    <row r="1121" spans="1:5" x14ac:dyDescent="0.3">
      <c r="A1121" s="326" t="s">
        <v>4682</v>
      </c>
      <c r="B1121" s="44" t="s">
        <v>4681</v>
      </c>
      <c r="C1121" s="44" t="s">
        <v>4882</v>
      </c>
      <c r="D1121" s="45" t="s">
        <v>4222</v>
      </c>
      <c r="E1121" s="322">
        <v>2017</v>
      </c>
    </row>
    <row r="1122" spans="1:5" x14ac:dyDescent="0.3">
      <c r="A1122" s="43" t="s">
        <v>5314</v>
      </c>
      <c r="B1122" s="44" t="s">
        <v>5313</v>
      </c>
      <c r="C1122" s="44" t="s">
        <v>4900</v>
      </c>
      <c r="D1122" s="45" t="s">
        <v>4219</v>
      </c>
      <c r="E1122" s="322">
        <v>2017</v>
      </c>
    </row>
    <row r="1123" spans="1:5" x14ac:dyDescent="0.3">
      <c r="A1123" s="43" t="s">
        <v>5312</v>
      </c>
      <c r="B1123" s="44" t="s">
        <v>5311</v>
      </c>
      <c r="C1123" s="44" t="s">
        <v>4882</v>
      </c>
      <c r="D1123" s="45" t="s">
        <v>4222</v>
      </c>
      <c r="E1123" s="322">
        <v>2017</v>
      </c>
    </row>
    <row r="1124" spans="1:5" x14ac:dyDescent="0.3">
      <c r="A1124" s="43" t="s">
        <v>5310</v>
      </c>
      <c r="B1124" s="44" t="s">
        <v>5309</v>
      </c>
      <c r="C1124" s="44" t="s">
        <v>4879</v>
      </c>
      <c r="D1124" s="45" t="s">
        <v>4219</v>
      </c>
      <c r="E1124" s="322">
        <v>2017</v>
      </c>
    </row>
    <row r="1125" spans="1:5" x14ac:dyDescent="0.3">
      <c r="A1125" s="43" t="s">
        <v>5308</v>
      </c>
      <c r="B1125" s="44" t="s">
        <v>5307</v>
      </c>
      <c r="C1125" s="44" t="s">
        <v>4918</v>
      </c>
      <c r="D1125" s="45" t="s">
        <v>4219</v>
      </c>
      <c r="E1125" s="322">
        <v>2017</v>
      </c>
    </row>
    <row r="1126" spans="1:5" x14ac:dyDescent="0.3">
      <c r="A1126" s="43" t="s">
        <v>5306</v>
      </c>
      <c r="B1126" s="44" t="s">
        <v>5305</v>
      </c>
      <c r="C1126" s="44" t="s">
        <v>4882</v>
      </c>
      <c r="D1126" s="45" t="s">
        <v>4219</v>
      </c>
      <c r="E1126" s="322">
        <v>2017</v>
      </c>
    </row>
    <row r="1127" spans="1:5" x14ac:dyDescent="0.3">
      <c r="A1127" s="43" t="s">
        <v>5304</v>
      </c>
      <c r="B1127" s="44" t="s">
        <v>5303</v>
      </c>
      <c r="C1127" s="44" t="s">
        <v>4882</v>
      </c>
      <c r="D1127" s="45" t="s">
        <v>4219</v>
      </c>
      <c r="E1127" s="322">
        <v>2017</v>
      </c>
    </row>
    <row r="1128" spans="1:5" x14ac:dyDescent="0.3">
      <c r="A1128" s="43" t="s">
        <v>5302</v>
      </c>
      <c r="B1128" s="44" t="s">
        <v>5301</v>
      </c>
      <c r="C1128" s="44" t="s">
        <v>4900</v>
      </c>
      <c r="D1128" s="45" t="s">
        <v>4219</v>
      </c>
      <c r="E1128" s="322">
        <v>2017</v>
      </c>
    </row>
    <row r="1129" spans="1:5" x14ac:dyDescent="0.3">
      <c r="A1129" s="43" t="s">
        <v>5300</v>
      </c>
      <c r="B1129" s="44" t="s">
        <v>5299</v>
      </c>
      <c r="C1129" s="44" t="s">
        <v>4918</v>
      </c>
      <c r="D1129" s="45" t="s">
        <v>4219</v>
      </c>
      <c r="E1129" s="322">
        <v>2017</v>
      </c>
    </row>
    <row r="1130" spans="1:5" x14ac:dyDescent="0.3">
      <c r="A1130" s="43" t="s">
        <v>5298</v>
      </c>
      <c r="B1130" s="44" t="s">
        <v>5297</v>
      </c>
      <c r="C1130" s="44" t="s">
        <v>1660</v>
      </c>
      <c r="D1130" s="45" t="s">
        <v>4219</v>
      </c>
      <c r="E1130" s="322">
        <v>2017</v>
      </c>
    </row>
    <row r="1131" spans="1:5" x14ac:dyDescent="0.3">
      <c r="A1131" s="43" t="s">
        <v>5296</v>
      </c>
      <c r="B1131" s="44" t="s">
        <v>5295</v>
      </c>
      <c r="C1131" s="44" t="s">
        <v>1660</v>
      </c>
      <c r="D1131" s="45" t="s">
        <v>4222</v>
      </c>
      <c r="E1131" s="322">
        <v>2017</v>
      </c>
    </row>
    <row r="1132" spans="1:5" x14ac:dyDescent="0.3">
      <c r="A1132" s="43" t="s">
        <v>5294</v>
      </c>
      <c r="B1132" s="44" t="s">
        <v>5293</v>
      </c>
      <c r="C1132" s="44" t="s">
        <v>1660</v>
      </c>
      <c r="D1132" s="45" t="s">
        <v>4222</v>
      </c>
      <c r="E1132" s="322">
        <v>2017</v>
      </c>
    </row>
    <row r="1133" spans="1:5" x14ac:dyDescent="0.3">
      <c r="A1133" s="43" t="s">
        <v>5292</v>
      </c>
      <c r="B1133" s="44" t="s">
        <v>5291</v>
      </c>
      <c r="C1133" s="44" t="s">
        <v>1660</v>
      </c>
      <c r="D1133" s="45" t="s">
        <v>4219</v>
      </c>
      <c r="E1133" s="322">
        <v>2017</v>
      </c>
    </row>
    <row r="1134" spans="1:5" x14ac:dyDescent="0.3">
      <c r="A1134" s="43" t="s">
        <v>5290</v>
      </c>
      <c r="B1134" s="44" t="s">
        <v>5289</v>
      </c>
      <c r="C1134" s="44" t="s">
        <v>4882</v>
      </c>
      <c r="D1134" s="45" t="s">
        <v>4219</v>
      </c>
      <c r="E1134" s="322">
        <v>2017</v>
      </c>
    </row>
    <row r="1135" spans="1:5" x14ac:dyDescent="0.3">
      <c r="A1135" s="326" t="s">
        <v>457</v>
      </c>
      <c r="B1135" s="44" t="s">
        <v>458</v>
      </c>
      <c r="C1135" s="44" t="s">
        <v>4889</v>
      </c>
      <c r="D1135" s="45" t="s">
        <v>4219</v>
      </c>
      <c r="E1135" s="322">
        <v>2017</v>
      </c>
    </row>
    <row r="1136" spans="1:5" x14ac:dyDescent="0.3">
      <c r="A1136" s="43" t="s">
        <v>5288</v>
      </c>
      <c r="B1136" s="47" t="s">
        <v>5287</v>
      </c>
      <c r="C1136" s="44" t="s">
        <v>4913</v>
      </c>
      <c r="D1136" s="4">
        <v>1101</v>
      </c>
      <c r="E1136" s="322">
        <v>2017</v>
      </c>
    </row>
    <row r="1137" spans="1:5" x14ac:dyDescent="0.3">
      <c r="A1137" s="43" t="s">
        <v>5286</v>
      </c>
      <c r="B1137" s="44" t="s">
        <v>5285</v>
      </c>
      <c r="C1137" s="44" t="s">
        <v>1660</v>
      </c>
      <c r="D1137" s="45" t="s">
        <v>4219</v>
      </c>
      <c r="E1137" s="322">
        <v>2017</v>
      </c>
    </row>
    <row r="1138" spans="1:5" x14ac:dyDescent="0.3">
      <c r="A1138" s="326" t="s">
        <v>4649</v>
      </c>
      <c r="B1138" s="44" t="s">
        <v>4648</v>
      </c>
      <c r="C1138" s="44" t="s">
        <v>4882</v>
      </c>
      <c r="D1138" s="45" t="s">
        <v>4222</v>
      </c>
      <c r="E1138" s="322">
        <v>2017</v>
      </c>
    </row>
    <row r="1139" spans="1:5" x14ac:dyDescent="0.3">
      <c r="A1139" s="43" t="s">
        <v>5284</v>
      </c>
      <c r="B1139" s="44" t="s">
        <v>5283</v>
      </c>
      <c r="C1139" s="44" t="s">
        <v>4882</v>
      </c>
      <c r="D1139" s="45" t="s">
        <v>4222</v>
      </c>
      <c r="E1139" s="322">
        <v>2017</v>
      </c>
    </row>
    <row r="1140" spans="1:5" x14ac:dyDescent="0.3">
      <c r="A1140" s="43" t="s">
        <v>5282</v>
      </c>
      <c r="B1140" s="44" t="s">
        <v>5281</v>
      </c>
      <c r="C1140" s="44" t="s">
        <v>1660</v>
      </c>
      <c r="D1140" s="45" t="s">
        <v>4222</v>
      </c>
      <c r="E1140" s="322">
        <v>2017</v>
      </c>
    </row>
    <row r="1141" spans="1:5" x14ac:dyDescent="0.3">
      <c r="A1141" s="43" t="s">
        <v>5280</v>
      </c>
      <c r="B1141" s="44" t="s">
        <v>5279</v>
      </c>
      <c r="C1141" s="44" t="s">
        <v>1660</v>
      </c>
      <c r="D1141" s="45" t="s">
        <v>4219</v>
      </c>
      <c r="E1141" s="322">
        <v>2017</v>
      </c>
    </row>
    <row r="1142" spans="1:5" x14ac:dyDescent="0.3">
      <c r="A1142" s="43" t="s">
        <v>5278</v>
      </c>
      <c r="B1142" s="44" t="s">
        <v>5277</v>
      </c>
      <c r="C1142" s="44" t="s">
        <v>4882</v>
      </c>
      <c r="D1142" s="45" t="s">
        <v>4222</v>
      </c>
      <c r="E1142" s="322">
        <v>2017</v>
      </c>
    </row>
    <row r="1143" spans="1:5" x14ac:dyDescent="0.3">
      <c r="A1143" s="43" t="s">
        <v>5276</v>
      </c>
      <c r="B1143" s="44" t="s">
        <v>5275</v>
      </c>
      <c r="C1143" s="44" t="s">
        <v>1660</v>
      </c>
      <c r="D1143" s="45" t="s">
        <v>4222</v>
      </c>
      <c r="E1143" s="322">
        <v>2017</v>
      </c>
    </row>
    <row r="1144" spans="1:5" x14ac:dyDescent="0.3">
      <c r="A1144" s="43" t="s">
        <v>5274</v>
      </c>
      <c r="B1144" s="44" t="s">
        <v>5273</v>
      </c>
      <c r="C1144" s="44" t="s">
        <v>4882</v>
      </c>
      <c r="D1144" s="45" t="s">
        <v>4219</v>
      </c>
      <c r="E1144" s="322">
        <v>2017</v>
      </c>
    </row>
    <row r="1145" spans="1:5" x14ac:dyDescent="0.3">
      <c r="A1145" s="43" t="s">
        <v>5272</v>
      </c>
      <c r="B1145" s="44" t="s">
        <v>5271</v>
      </c>
      <c r="C1145" s="44" t="s">
        <v>1660</v>
      </c>
      <c r="D1145" s="45" t="s">
        <v>4219</v>
      </c>
      <c r="E1145" s="322">
        <v>2017</v>
      </c>
    </row>
    <row r="1146" spans="1:5" x14ac:dyDescent="0.3">
      <c r="A1146" s="43" t="s">
        <v>5270</v>
      </c>
      <c r="B1146" s="44" t="s">
        <v>5269</v>
      </c>
      <c r="C1146" s="44" t="s">
        <v>4882</v>
      </c>
      <c r="D1146" s="45" t="s">
        <v>4222</v>
      </c>
      <c r="E1146" s="322">
        <v>2017</v>
      </c>
    </row>
    <row r="1147" spans="1:5" x14ac:dyDescent="0.3">
      <c r="A1147" s="43" t="s">
        <v>5268</v>
      </c>
      <c r="B1147" s="44" t="s">
        <v>5267</v>
      </c>
      <c r="C1147" s="44" t="s">
        <v>4882</v>
      </c>
      <c r="D1147" s="45" t="s">
        <v>4219</v>
      </c>
      <c r="E1147" s="322">
        <v>2017</v>
      </c>
    </row>
    <row r="1148" spans="1:5" x14ac:dyDescent="0.3">
      <c r="A1148" s="326" t="s">
        <v>5266</v>
      </c>
      <c r="B1148" s="44" t="s">
        <v>5265</v>
      </c>
      <c r="C1148" s="44" t="s">
        <v>4900</v>
      </c>
      <c r="D1148" s="45" t="s">
        <v>4219</v>
      </c>
      <c r="E1148" s="322">
        <v>2017</v>
      </c>
    </row>
    <row r="1149" spans="1:5" x14ac:dyDescent="0.3">
      <c r="A1149" s="43" t="s">
        <v>5264</v>
      </c>
      <c r="B1149" s="44" t="s">
        <v>5263</v>
      </c>
      <c r="C1149" s="44" t="s">
        <v>4882</v>
      </c>
      <c r="D1149" s="45" t="s">
        <v>4222</v>
      </c>
      <c r="E1149" s="322">
        <v>2017</v>
      </c>
    </row>
    <row r="1150" spans="1:5" x14ac:dyDescent="0.3">
      <c r="A1150" s="43" t="s">
        <v>5262</v>
      </c>
      <c r="B1150" s="44" t="s">
        <v>5261</v>
      </c>
      <c r="C1150" s="44" t="s">
        <v>4889</v>
      </c>
      <c r="D1150" s="45" t="s">
        <v>4219</v>
      </c>
      <c r="E1150" s="322">
        <v>2017</v>
      </c>
    </row>
    <row r="1151" spans="1:5" x14ac:dyDescent="0.3">
      <c r="A1151" s="43" t="s">
        <v>5260</v>
      </c>
      <c r="B1151" s="44" t="s">
        <v>5259</v>
      </c>
      <c r="C1151" s="44" t="s">
        <v>1660</v>
      </c>
      <c r="D1151" s="45" t="s">
        <v>4222</v>
      </c>
      <c r="E1151" s="322">
        <v>2017</v>
      </c>
    </row>
    <row r="1152" spans="1:5" x14ac:dyDescent="0.3">
      <c r="A1152" s="43" t="s">
        <v>5258</v>
      </c>
      <c r="B1152" s="44" t="s">
        <v>5257</v>
      </c>
      <c r="C1152" s="44" t="s">
        <v>1660</v>
      </c>
      <c r="D1152" s="45" t="s">
        <v>4219</v>
      </c>
      <c r="E1152" s="322">
        <v>2017</v>
      </c>
    </row>
    <row r="1153" spans="1:5" x14ac:dyDescent="0.3">
      <c r="A1153" s="43" t="s">
        <v>5256</v>
      </c>
      <c r="B1153" s="44" t="s">
        <v>5255</v>
      </c>
      <c r="C1153" s="44" t="s">
        <v>4900</v>
      </c>
      <c r="D1153" s="45" t="s">
        <v>4219</v>
      </c>
      <c r="E1153" s="322">
        <v>2017</v>
      </c>
    </row>
    <row r="1154" spans="1:5" x14ac:dyDescent="0.3">
      <c r="A1154" s="43" t="s">
        <v>5254</v>
      </c>
      <c r="B1154" s="44" t="s">
        <v>5253</v>
      </c>
      <c r="C1154" s="44" t="s">
        <v>4889</v>
      </c>
      <c r="D1154" s="45" t="s">
        <v>4219</v>
      </c>
      <c r="E1154" s="322">
        <v>2017</v>
      </c>
    </row>
    <row r="1155" spans="1:5" x14ac:dyDescent="0.3">
      <c r="A1155" s="43" t="s">
        <v>5252</v>
      </c>
      <c r="B1155" s="44" t="s">
        <v>5251</v>
      </c>
      <c r="C1155" s="44" t="s">
        <v>1660</v>
      </c>
      <c r="D1155" s="45" t="s">
        <v>4222</v>
      </c>
      <c r="E1155" s="322">
        <v>2017</v>
      </c>
    </row>
    <row r="1156" spans="1:5" x14ac:dyDescent="0.3">
      <c r="A1156" s="43" t="s">
        <v>5250</v>
      </c>
      <c r="B1156" s="44" t="s">
        <v>5249</v>
      </c>
      <c r="C1156" s="44" t="s">
        <v>4900</v>
      </c>
      <c r="D1156" s="45" t="s">
        <v>4219</v>
      </c>
      <c r="E1156" s="322">
        <v>2017</v>
      </c>
    </row>
    <row r="1157" spans="1:5" x14ac:dyDescent="0.3">
      <c r="A1157" s="43" t="s">
        <v>5248</v>
      </c>
      <c r="B1157" s="44" t="s">
        <v>5247</v>
      </c>
      <c r="C1157" s="44" t="s">
        <v>1660</v>
      </c>
      <c r="D1157" s="45" t="s">
        <v>4222</v>
      </c>
      <c r="E1157" s="322">
        <v>2017</v>
      </c>
    </row>
    <row r="1158" spans="1:5" x14ac:dyDescent="0.3">
      <c r="A1158" s="43" t="s">
        <v>5246</v>
      </c>
      <c r="B1158" s="44" t="s">
        <v>5245</v>
      </c>
      <c r="C1158" s="44" t="s">
        <v>4879</v>
      </c>
      <c r="D1158" s="45" t="s">
        <v>4219</v>
      </c>
      <c r="E1158" s="322">
        <v>2017</v>
      </c>
    </row>
    <row r="1159" spans="1:5" x14ac:dyDescent="0.3">
      <c r="A1159" s="43" t="s">
        <v>5244</v>
      </c>
      <c r="B1159" s="44" t="s">
        <v>5243</v>
      </c>
      <c r="C1159" s="44" t="s">
        <v>4918</v>
      </c>
      <c r="D1159" s="45" t="s">
        <v>4219</v>
      </c>
      <c r="E1159" s="322">
        <v>2017</v>
      </c>
    </row>
    <row r="1160" spans="1:5" x14ac:dyDescent="0.3">
      <c r="A1160" s="43" t="s">
        <v>5242</v>
      </c>
      <c r="B1160" s="44" t="s">
        <v>5241</v>
      </c>
      <c r="C1160" s="44" t="s">
        <v>4879</v>
      </c>
      <c r="D1160" s="45" t="s">
        <v>4219</v>
      </c>
      <c r="E1160" s="322">
        <v>2017</v>
      </c>
    </row>
    <row r="1161" spans="1:5" x14ac:dyDescent="0.3">
      <c r="A1161" s="43" t="s">
        <v>5240</v>
      </c>
      <c r="B1161" s="44" t="s">
        <v>5239</v>
      </c>
      <c r="C1161" s="44" t="s">
        <v>4882</v>
      </c>
      <c r="D1161" s="45" t="s">
        <v>4219</v>
      </c>
      <c r="E1161" s="322">
        <v>2017</v>
      </c>
    </row>
    <row r="1162" spans="1:5" x14ac:dyDescent="0.3">
      <c r="A1162" s="43" t="s">
        <v>5238</v>
      </c>
      <c r="B1162" s="44" t="s">
        <v>5237</v>
      </c>
      <c r="C1162" s="44" t="s">
        <v>4918</v>
      </c>
      <c r="D1162" s="45" t="s">
        <v>4219</v>
      </c>
      <c r="E1162" s="322">
        <v>2017</v>
      </c>
    </row>
    <row r="1163" spans="1:5" x14ac:dyDescent="0.3">
      <c r="A1163" s="43" t="s">
        <v>5236</v>
      </c>
      <c r="B1163" s="44" t="s">
        <v>5235</v>
      </c>
      <c r="C1163" s="44" t="s">
        <v>4900</v>
      </c>
      <c r="D1163" s="45" t="s">
        <v>4219</v>
      </c>
      <c r="E1163" s="322">
        <v>2017</v>
      </c>
    </row>
    <row r="1164" spans="1:5" x14ac:dyDescent="0.3">
      <c r="A1164" s="43" t="s">
        <v>5234</v>
      </c>
      <c r="B1164" s="44" t="s">
        <v>5233</v>
      </c>
      <c r="C1164" s="44" t="s">
        <v>4882</v>
      </c>
      <c r="D1164" s="45" t="s">
        <v>4222</v>
      </c>
      <c r="E1164" s="322">
        <v>2017</v>
      </c>
    </row>
    <row r="1165" spans="1:5" x14ac:dyDescent="0.3">
      <c r="A1165" s="43" t="s">
        <v>5232</v>
      </c>
      <c r="B1165" s="44" t="s">
        <v>5231</v>
      </c>
      <c r="C1165" s="44" t="s">
        <v>4889</v>
      </c>
      <c r="D1165" s="45" t="s">
        <v>4219</v>
      </c>
      <c r="E1165" s="322">
        <v>2017</v>
      </c>
    </row>
    <row r="1166" spans="1:5" x14ac:dyDescent="0.3">
      <c r="A1166" s="43" t="s">
        <v>5230</v>
      </c>
      <c r="B1166" s="44" t="s">
        <v>5229</v>
      </c>
      <c r="C1166" s="44" t="s">
        <v>4882</v>
      </c>
      <c r="D1166" s="45" t="s">
        <v>4222</v>
      </c>
      <c r="E1166" s="322">
        <v>2017</v>
      </c>
    </row>
    <row r="1167" spans="1:5" x14ac:dyDescent="0.3">
      <c r="A1167" s="43" t="s">
        <v>5228</v>
      </c>
      <c r="B1167" s="44" t="s">
        <v>5227</v>
      </c>
      <c r="C1167" s="44" t="s">
        <v>4882</v>
      </c>
      <c r="D1167" s="45" t="s">
        <v>4222</v>
      </c>
      <c r="E1167" s="322">
        <v>2017</v>
      </c>
    </row>
    <row r="1168" spans="1:5" x14ac:dyDescent="0.3">
      <c r="A1168" s="43" t="s">
        <v>5226</v>
      </c>
      <c r="B1168" s="44" t="s">
        <v>5225</v>
      </c>
      <c r="C1168" s="44" t="s">
        <v>1660</v>
      </c>
      <c r="D1168" s="45" t="s">
        <v>4222</v>
      </c>
      <c r="E1168" s="322">
        <v>2017</v>
      </c>
    </row>
    <row r="1169" spans="1:5" x14ac:dyDescent="0.3">
      <c r="A1169" s="43" t="s">
        <v>5224</v>
      </c>
      <c r="B1169" s="44" t="s">
        <v>5223</v>
      </c>
      <c r="C1169" s="44" t="s">
        <v>4889</v>
      </c>
      <c r="D1169" s="45" t="s">
        <v>4219</v>
      </c>
      <c r="E1169" s="322">
        <v>2017</v>
      </c>
    </row>
    <row r="1170" spans="1:5" x14ac:dyDescent="0.3">
      <c r="A1170" s="43" t="s">
        <v>5222</v>
      </c>
      <c r="B1170" s="44" t="s">
        <v>5221</v>
      </c>
      <c r="C1170" s="44" t="s">
        <v>4900</v>
      </c>
      <c r="D1170" s="45" t="s">
        <v>4219</v>
      </c>
      <c r="E1170" s="322">
        <v>2017</v>
      </c>
    </row>
    <row r="1171" spans="1:5" x14ac:dyDescent="0.3">
      <c r="A1171" s="43" t="s">
        <v>5220</v>
      </c>
      <c r="B1171" s="44" t="s">
        <v>5219</v>
      </c>
      <c r="C1171" s="44" t="s">
        <v>4900</v>
      </c>
      <c r="D1171" s="45" t="s">
        <v>4219</v>
      </c>
      <c r="E1171" s="322">
        <v>2017</v>
      </c>
    </row>
    <row r="1172" spans="1:5" x14ac:dyDescent="0.3">
      <c r="A1172" s="43" t="s">
        <v>5218</v>
      </c>
      <c r="B1172" s="44" t="s">
        <v>5217</v>
      </c>
      <c r="C1172" s="44" t="s">
        <v>4889</v>
      </c>
      <c r="D1172" s="45" t="s">
        <v>4219</v>
      </c>
      <c r="E1172" s="322">
        <v>2017</v>
      </c>
    </row>
    <row r="1173" spans="1:5" x14ac:dyDescent="0.3">
      <c r="A1173" s="43" t="s">
        <v>5216</v>
      </c>
      <c r="B1173" s="44" t="s">
        <v>5215</v>
      </c>
      <c r="C1173" s="44" t="s">
        <v>4889</v>
      </c>
      <c r="D1173" s="45" t="s">
        <v>4219</v>
      </c>
      <c r="E1173" s="322">
        <v>2017</v>
      </c>
    </row>
    <row r="1174" spans="1:5" x14ac:dyDescent="0.3">
      <c r="A1174" s="43" t="s">
        <v>5214</v>
      </c>
      <c r="B1174" s="44" t="s">
        <v>5213</v>
      </c>
      <c r="C1174" s="44" t="s">
        <v>4882</v>
      </c>
      <c r="D1174" s="45" t="s">
        <v>4219</v>
      </c>
      <c r="E1174" s="322">
        <v>2017</v>
      </c>
    </row>
    <row r="1175" spans="1:5" x14ac:dyDescent="0.3">
      <c r="A1175" s="43" t="s">
        <v>5212</v>
      </c>
      <c r="B1175" s="44" t="s">
        <v>5211</v>
      </c>
      <c r="C1175" s="44" t="s">
        <v>4882</v>
      </c>
      <c r="D1175" s="45" t="s">
        <v>4219</v>
      </c>
      <c r="E1175" s="322">
        <v>2017</v>
      </c>
    </row>
    <row r="1176" spans="1:5" x14ac:dyDescent="0.3">
      <c r="A1176" s="43" t="s">
        <v>5210</v>
      </c>
      <c r="B1176" s="44" t="s">
        <v>5209</v>
      </c>
      <c r="C1176" s="44" t="s">
        <v>4882</v>
      </c>
      <c r="D1176" s="45" t="s">
        <v>4222</v>
      </c>
      <c r="E1176" s="322">
        <v>2017</v>
      </c>
    </row>
    <row r="1177" spans="1:5" x14ac:dyDescent="0.3">
      <c r="A1177" s="43" t="s">
        <v>5208</v>
      </c>
      <c r="B1177" s="44" t="s">
        <v>5207</v>
      </c>
      <c r="C1177" s="44" t="s">
        <v>4889</v>
      </c>
      <c r="D1177" s="45" t="s">
        <v>4219</v>
      </c>
      <c r="E1177" s="322">
        <v>2017</v>
      </c>
    </row>
    <row r="1178" spans="1:5" x14ac:dyDescent="0.3">
      <c r="A1178" s="43" t="s">
        <v>5206</v>
      </c>
      <c r="B1178" s="44" t="s">
        <v>5205</v>
      </c>
      <c r="C1178" s="44" t="s">
        <v>4918</v>
      </c>
      <c r="D1178" s="45" t="s">
        <v>4219</v>
      </c>
      <c r="E1178" s="322">
        <v>2017</v>
      </c>
    </row>
    <row r="1179" spans="1:5" x14ac:dyDescent="0.3">
      <c r="A1179" s="43" t="s">
        <v>5204</v>
      </c>
      <c r="B1179" s="44" t="s">
        <v>5203</v>
      </c>
      <c r="C1179" s="44" t="s">
        <v>1660</v>
      </c>
      <c r="D1179" s="45" t="s">
        <v>4219</v>
      </c>
      <c r="E1179" s="322">
        <v>2017</v>
      </c>
    </row>
    <row r="1180" spans="1:5" x14ac:dyDescent="0.3">
      <c r="A1180" s="43" t="s">
        <v>5202</v>
      </c>
      <c r="B1180" s="44" t="s">
        <v>4553</v>
      </c>
      <c r="C1180" s="44" t="s">
        <v>4918</v>
      </c>
      <c r="D1180" s="45" t="s">
        <v>4219</v>
      </c>
      <c r="E1180" s="322">
        <v>2017</v>
      </c>
    </row>
    <row r="1181" spans="1:5" x14ac:dyDescent="0.3">
      <c r="A1181" s="43" t="s">
        <v>5201</v>
      </c>
      <c r="B1181" s="44" t="s">
        <v>5200</v>
      </c>
      <c r="C1181" s="44" t="s">
        <v>1660</v>
      </c>
      <c r="D1181" s="45" t="s">
        <v>4222</v>
      </c>
      <c r="E1181" s="322">
        <v>2017</v>
      </c>
    </row>
    <row r="1182" spans="1:5" x14ac:dyDescent="0.3">
      <c r="A1182" s="43" t="s">
        <v>5199</v>
      </c>
      <c r="B1182" s="44" t="s">
        <v>5198</v>
      </c>
      <c r="C1182" s="44" t="s">
        <v>4882</v>
      </c>
      <c r="D1182" s="45" t="s">
        <v>4222</v>
      </c>
      <c r="E1182" s="322">
        <v>2017</v>
      </c>
    </row>
    <row r="1183" spans="1:5" x14ac:dyDescent="0.3">
      <c r="A1183" s="43" t="s">
        <v>5197</v>
      </c>
      <c r="B1183" s="44" t="s">
        <v>5196</v>
      </c>
      <c r="C1183" s="44" t="s">
        <v>4889</v>
      </c>
      <c r="D1183" s="45" t="s">
        <v>4219</v>
      </c>
      <c r="E1183" s="322">
        <v>2017</v>
      </c>
    </row>
    <row r="1184" spans="1:5" x14ac:dyDescent="0.3">
      <c r="A1184" s="43" t="s">
        <v>5195</v>
      </c>
      <c r="B1184" s="44" t="s">
        <v>5194</v>
      </c>
      <c r="C1184" s="44" t="s">
        <v>4889</v>
      </c>
      <c r="D1184" s="45" t="s">
        <v>4219</v>
      </c>
      <c r="E1184" s="322">
        <v>2017</v>
      </c>
    </row>
    <row r="1185" spans="1:5" x14ac:dyDescent="0.3">
      <c r="A1185" s="43" t="s">
        <v>5193</v>
      </c>
      <c r="B1185" s="44" t="s">
        <v>5192</v>
      </c>
      <c r="C1185" s="44" t="s">
        <v>1660</v>
      </c>
      <c r="D1185" s="45" t="s">
        <v>4222</v>
      </c>
      <c r="E1185" s="322">
        <v>2017</v>
      </c>
    </row>
    <row r="1186" spans="1:5" x14ac:dyDescent="0.3">
      <c r="A1186" s="43" t="s">
        <v>5191</v>
      </c>
      <c r="B1186" s="44" t="s">
        <v>5190</v>
      </c>
      <c r="C1186" s="44" t="s">
        <v>4882</v>
      </c>
      <c r="D1186" s="45" t="s">
        <v>4222</v>
      </c>
      <c r="E1186" s="322">
        <v>2017</v>
      </c>
    </row>
    <row r="1187" spans="1:5" x14ac:dyDescent="0.3">
      <c r="A1187" s="43" t="s">
        <v>5189</v>
      </c>
      <c r="B1187" s="44" t="s">
        <v>5188</v>
      </c>
      <c r="C1187" s="44" t="s">
        <v>4879</v>
      </c>
      <c r="D1187" s="45" t="s">
        <v>4219</v>
      </c>
      <c r="E1187" s="322">
        <v>2017</v>
      </c>
    </row>
    <row r="1188" spans="1:5" x14ac:dyDescent="0.3">
      <c r="A1188" s="43" t="s">
        <v>5187</v>
      </c>
      <c r="B1188" s="44" t="s">
        <v>5186</v>
      </c>
      <c r="C1188" s="44" t="s">
        <v>4900</v>
      </c>
      <c r="D1188" s="45" t="s">
        <v>4219</v>
      </c>
      <c r="E1188" s="322">
        <v>2017</v>
      </c>
    </row>
    <row r="1189" spans="1:5" x14ac:dyDescent="0.3">
      <c r="A1189" s="43" t="s">
        <v>5185</v>
      </c>
      <c r="B1189" s="44" t="s">
        <v>5184</v>
      </c>
      <c r="C1189" s="44" t="s">
        <v>4882</v>
      </c>
      <c r="D1189" s="45" t="s">
        <v>4222</v>
      </c>
      <c r="E1189" s="322">
        <v>2017</v>
      </c>
    </row>
    <row r="1190" spans="1:5" x14ac:dyDescent="0.3">
      <c r="A1190" s="43" t="s">
        <v>5183</v>
      </c>
      <c r="B1190" s="44" t="s">
        <v>5182</v>
      </c>
      <c r="C1190" s="44" t="s">
        <v>4889</v>
      </c>
      <c r="D1190" s="45" t="s">
        <v>4219</v>
      </c>
      <c r="E1190" s="322">
        <v>2017</v>
      </c>
    </row>
    <row r="1191" spans="1:5" x14ac:dyDescent="0.3">
      <c r="A1191" s="43" t="s">
        <v>5181</v>
      </c>
      <c r="B1191" s="44" t="s">
        <v>5180</v>
      </c>
      <c r="C1191" s="44" t="s">
        <v>4879</v>
      </c>
      <c r="D1191" s="45" t="s">
        <v>4219</v>
      </c>
      <c r="E1191" s="322">
        <v>2017</v>
      </c>
    </row>
    <row r="1192" spans="1:5" x14ac:dyDescent="0.3">
      <c r="A1192" s="43" t="s">
        <v>5179</v>
      </c>
      <c r="B1192" s="44" t="s">
        <v>5178</v>
      </c>
      <c r="C1192" s="44" t="s">
        <v>4889</v>
      </c>
      <c r="D1192" s="45" t="s">
        <v>4219</v>
      </c>
      <c r="E1192" s="322">
        <v>2017</v>
      </c>
    </row>
    <row r="1193" spans="1:5" x14ac:dyDescent="0.3">
      <c r="A1193" s="43" t="s">
        <v>5177</v>
      </c>
      <c r="B1193" s="44" t="s">
        <v>5176</v>
      </c>
      <c r="C1193" s="44" t="s">
        <v>4879</v>
      </c>
      <c r="D1193" s="45" t="s">
        <v>4219</v>
      </c>
      <c r="E1193" s="322">
        <v>2017</v>
      </c>
    </row>
    <row r="1194" spans="1:5" x14ac:dyDescent="0.3">
      <c r="A1194" s="43" t="s">
        <v>5175</v>
      </c>
      <c r="B1194" s="44" t="s">
        <v>5174</v>
      </c>
      <c r="C1194" s="44" t="s">
        <v>4879</v>
      </c>
      <c r="D1194" s="45" t="s">
        <v>4219</v>
      </c>
      <c r="E1194" s="322">
        <v>2017</v>
      </c>
    </row>
    <row r="1195" spans="1:5" x14ac:dyDescent="0.3">
      <c r="A1195" s="43" t="s">
        <v>5173</v>
      </c>
      <c r="B1195" s="44" t="s">
        <v>5172</v>
      </c>
      <c r="C1195" s="44" t="s">
        <v>4882</v>
      </c>
      <c r="D1195" s="45" t="s">
        <v>4222</v>
      </c>
      <c r="E1195" s="322">
        <v>2017</v>
      </c>
    </row>
    <row r="1196" spans="1:5" x14ac:dyDescent="0.3">
      <c r="A1196" s="43" t="s">
        <v>5171</v>
      </c>
      <c r="B1196" s="44" t="s">
        <v>5170</v>
      </c>
      <c r="C1196" s="44" t="s">
        <v>4879</v>
      </c>
      <c r="D1196" s="45" t="s">
        <v>4219</v>
      </c>
      <c r="E1196" s="322">
        <v>2017</v>
      </c>
    </row>
    <row r="1197" spans="1:5" x14ac:dyDescent="0.3">
      <c r="A1197" s="43" t="s">
        <v>5169</v>
      </c>
      <c r="B1197" s="44" t="s">
        <v>5168</v>
      </c>
      <c r="C1197" s="44" t="s">
        <v>4879</v>
      </c>
      <c r="D1197" s="45" t="s">
        <v>4219</v>
      </c>
      <c r="E1197" s="322">
        <v>2017</v>
      </c>
    </row>
    <row r="1198" spans="1:5" x14ac:dyDescent="0.3">
      <c r="A1198" s="43" t="s">
        <v>5167</v>
      </c>
      <c r="B1198" s="44" t="s">
        <v>5166</v>
      </c>
      <c r="C1198" s="44" t="s">
        <v>4889</v>
      </c>
      <c r="D1198" s="45" t="s">
        <v>4219</v>
      </c>
      <c r="E1198" s="322">
        <v>2017</v>
      </c>
    </row>
    <row r="1199" spans="1:5" x14ac:dyDescent="0.3">
      <c r="A1199" s="43" t="s">
        <v>5165</v>
      </c>
      <c r="B1199" s="44" t="s">
        <v>5164</v>
      </c>
      <c r="C1199" s="44" t="s">
        <v>4918</v>
      </c>
      <c r="D1199" s="45" t="s">
        <v>4219</v>
      </c>
      <c r="E1199" s="322">
        <v>2017</v>
      </c>
    </row>
    <row r="1200" spans="1:5" x14ac:dyDescent="0.3">
      <c r="A1200" s="43" t="s">
        <v>5163</v>
      </c>
      <c r="B1200" s="44" t="s">
        <v>5162</v>
      </c>
      <c r="C1200" s="44" t="s">
        <v>1660</v>
      </c>
      <c r="D1200" s="45" t="s">
        <v>4222</v>
      </c>
      <c r="E1200" s="322">
        <v>2017</v>
      </c>
    </row>
    <row r="1201" spans="1:5" x14ac:dyDescent="0.3">
      <c r="A1201" s="326" t="s">
        <v>5161</v>
      </c>
      <c r="B1201" s="44" t="s">
        <v>5160</v>
      </c>
      <c r="C1201" s="44" t="s">
        <v>4882</v>
      </c>
      <c r="D1201" s="45" t="s">
        <v>4219</v>
      </c>
      <c r="E1201" s="322">
        <v>2017</v>
      </c>
    </row>
    <row r="1202" spans="1:5" x14ac:dyDescent="0.3">
      <c r="A1202" s="43" t="s">
        <v>5159</v>
      </c>
      <c r="B1202" s="44" t="s">
        <v>5158</v>
      </c>
      <c r="C1202" s="44" t="s">
        <v>4879</v>
      </c>
      <c r="D1202" s="45" t="s">
        <v>4219</v>
      </c>
      <c r="E1202" s="322">
        <v>2017</v>
      </c>
    </row>
    <row r="1203" spans="1:5" x14ac:dyDescent="0.3">
      <c r="A1203" s="43" t="s">
        <v>5157</v>
      </c>
      <c r="B1203" s="44" t="s">
        <v>5156</v>
      </c>
      <c r="C1203" s="44" t="s">
        <v>4918</v>
      </c>
      <c r="D1203" s="45" t="s">
        <v>4219</v>
      </c>
      <c r="E1203" s="322">
        <v>2017</v>
      </c>
    </row>
    <row r="1204" spans="1:5" x14ac:dyDescent="0.3">
      <c r="A1204" s="43" t="s">
        <v>5155</v>
      </c>
      <c r="B1204" s="44" t="s">
        <v>5154</v>
      </c>
      <c r="C1204" s="44" t="s">
        <v>4882</v>
      </c>
      <c r="D1204" s="45" t="s">
        <v>4219</v>
      </c>
      <c r="E1204" s="322">
        <v>2017</v>
      </c>
    </row>
    <row r="1205" spans="1:5" x14ac:dyDescent="0.3">
      <c r="A1205" s="43" t="s">
        <v>5153</v>
      </c>
      <c r="B1205" s="44" t="s">
        <v>5152</v>
      </c>
      <c r="C1205" s="44" t="s">
        <v>4879</v>
      </c>
      <c r="D1205" s="45" t="s">
        <v>4219</v>
      </c>
      <c r="E1205" s="322">
        <v>2017</v>
      </c>
    </row>
    <row r="1206" spans="1:5" x14ac:dyDescent="0.3">
      <c r="A1206" s="43" t="s">
        <v>5151</v>
      </c>
      <c r="B1206" s="44" t="s">
        <v>5150</v>
      </c>
      <c r="C1206" s="44" t="s">
        <v>4889</v>
      </c>
      <c r="D1206" s="45" t="s">
        <v>4219</v>
      </c>
      <c r="E1206" s="322">
        <v>2017</v>
      </c>
    </row>
    <row r="1207" spans="1:5" x14ac:dyDescent="0.3">
      <c r="A1207" s="43" t="s">
        <v>5149</v>
      </c>
      <c r="B1207" s="44" t="s">
        <v>5148</v>
      </c>
      <c r="C1207" s="44" t="s">
        <v>4889</v>
      </c>
      <c r="D1207" s="45" t="s">
        <v>4219</v>
      </c>
      <c r="E1207" s="322">
        <v>2017</v>
      </c>
    </row>
    <row r="1208" spans="1:5" x14ac:dyDescent="0.3">
      <c r="A1208" s="43" t="s">
        <v>5147</v>
      </c>
      <c r="B1208" s="44" t="s">
        <v>5146</v>
      </c>
      <c r="C1208" s="44" t="s">
        <v>4879</v>
      </c>
      <c r="D1208" s="45" t="s">
        <v>4219</v>
      </c>
      <c r="E1208" s="322">
        <v>2017</v>
      </c>
    </row>
    <row r="1209" spans="1:5" x14ac:dyDescent="0.3">
      <c r="A1209" s="43" t="s">
        <v>5145</v>
      </c>
      <c r="B1209" s="44" t="s">
        <v>5144</v>
      </c>
      <c r="C1209" s="44" t="s">
        <v>4882</v>
      </c>
      <c r="D1209" s="45" t="s">
        <v>4219</v>
      </c>
      <c r="E1209" s="322">
        <v>2017</v>
      </c>
    </row>
    <row r="1210" spans="1:5" x14ac:dyDescent="0.3">
      <c r="A1210" s="43" t="s">
        <v>5143</v>
      </c>
      <c r="B1210" s="44" t="s">
        <v>5142</v>
      </c>
      <c r="C1210" s="44" t="s">
        <v>4879</v>
      </c>
      <c r="D1210" s="45" t="s">
        <v>4219</v>
      </c>
      <c r="E1210" s="322">
        <v>2017</v>
      </c>
    </row>
    <row r="1211" spans="1:5" x14ac:dyDescent="0.3">
      <c r="A1211" s="43" t="s">
        <v>5141</v>
      </c>
      <c r="B1211" s="44" t="s">
        <v>5140</v>
      </c>
      <c r="C1211" s="44" t="s">
        <v>4882</v>
      </c>
      <c r="D1211" s="45" t="s">
        <v>4219</v>
      </c>
      <c r="E1211" s="322">
        <v>2017</v>
      </c>
    </row>
    <row r="1212" spans="1:5" x14ac:dyDescent="0.3">
      <c r="A1212" s="43" t="s">
        <v>4474</v>
      </c>
      <c r="B1212" s="44" t="s">
        <v>4473</v>
      </c>
      <c r="C1212" s="44" t="s">
        <v>4900</v>
      </c>
      <c r="D1212" s="45" t="s">
        <v>4219</v>
      </c>
      <c r="E1212" s="322">
        <v>2017</v>
      </c>
    </row>
    <row r="1213" spans="1:5" x14ac:dyDescent="0.3">
      <c r="A1213" s="43" t="s">
        <v>5139</v>
      </c>
      <c r="B1213" s="44" t="s">
        <v>5138</v>
      </c>
      <c r="C1213" s="44" t="s">
        <v>4879</v>
      </c>
      <c r="D1213" s="45" t="s">
        <v>4219</v>
      </c>
      <c r="E1213" s="322">
        <v>2017</v>
      </c>
    </row>
    <row r="1214" spans="1:5" x14ac:dyDescent="0.3">
      <c r="A1214" s="43" t="s">
        <v>5137</v>
      </c>
      <c r="B1214" s="44" t="s">
        <v>5136</v>
      </c>
      <c r="C1214" s="44" t="s">
        <v>4913</v>
      </c>
      <c r="D1214" s="45" t="s">
        <v>4219</v>
      </c>
      <c r="E1214" s="322">
        <v>2017</v>
      </c>
    </row>
    <row r="1215" spans="1:5" x14ac:dyDescent="0.3">
      <c r="A1215" s="43" t="s">
        <v>5135</v>
      </c>
      <c r="B1215" s="44" t="s">
        <v>5134</v>
      </c>
      <c r="C1215" s="44" t="s">
        <v>4882</v>
      </c>
      <c r="D1215" s="45" t="s">
        <v>4222</v>
      </c>
      <c r="E1215" s="322">
        <v>2017</v>
      </c>
    </row>
    <row r="1216" spans="1:5" x14ac:dyDescent="0.3">
      <c r="A1216" s="43" t="s">
        <v>5133</v>
      </c>
      <c r="B1216" s="44" t="s">
        <v>5132</v>
      </c>
      <c r="C1216" s="44" t="s">
        <v>4889</v>
      </c>
      <c r="D1216" s="45" t="s">
        <v>4219</v>
      </c>
      <c r="E1216" s="322">
        <v>2017</v>
      </c>
    </row>
    <row r="1217" spans="1:5" x14ac:dyDescent="0.3">
      <c r="A1217" s="326" t="s">
        <v>5131</v>
      </c>
      <c r="B1217" s="44" t="s">
        <v>5130</v>
      </c>
      <c r="C1217" s="44" t="s">
        <v>1660</v>
      </c>
      <c r="D1217" s="45" t="s">
        <v>4222</v>
      </c>
      <c r="E1217" s="322">
        <v>2017</v>
      </c>
    </row>
    <row r="1218" spans="1:5" x14ac:dyDescent="0.3">
      <c r="A1218" s="43" t="s">
        <v>5129</v>
      </c>
      <c r="B1218" s="44" t="s">
        <v>5128</v>
      </c>
      <c r="C1218" s="44" t="s">
        <v>4882</v>
      </c>
      <c r="D1218" s="45" t="s">
        <v>4222</v>
      </c>
      <c r="E1218" s="322">
        <v>2017</v>
      </c>
    </row>
    <row r="1219" spans="1:5" x14ac:dyDescent="0.3">
      <c r="A1219" s="43" t="s">
        <v>5127</v>
      </c>
      <c r="B1219" s="44" t="s">
        <v>5126</v>
      </c>
      <c r="C1219" s="44" t="s">
        <v>4882</v>
      </c>
      <c r="D1219" s="45" t="s">
        <v>4219</v>
      </c>
      <c r="E1219" s="322">
        <v>2017</v>
      </c>
    </row>
    <row r="1220" spans="1:5" x14ac:dyDescent="0.3">
      <c r="A1220" s="43" t="s">
        <v>5125</v>
      </c>
      <c r="B1220" s="44" t="s">
        <v>5124</v>
      </c>
      <c r="C1220" s="44" t="s">
        <v>4882</v>
      </c>
      <c r="D1220" s="45" t="s">
        <v>4219</v>
      </c>
      <c r="E1220" s="322">
        <v>2017</v>
      </c>
    </row>
    <row r="1221" spans="1:5" x14ac:dyDescent="0.3">
      <c r="A1221" s="43" t="s">
        <v>5123</v>
      </c>
      <c r="B1221" s="44" t="s">
        <v>5122</v>
      </c>
      <c r="C1221" s="44" t="s">
        <v>4918</v>
      </c>
      <c r="D1221" s="45" t="s">
        <v>4219</v>
      </c>
      <c r="E1221" s="322">
        <v>2017</v>
      </c>
    </row>
    <row r="1222" spans="1:5" x14ac:dyDescent="0.3">
      <c r="A1222" s="43" t="s">
        <v>5121</v>
      </c>
      <c r="B1222" s="44" t="s">
        <v>5120</v>
      </c>
      <c r="C1222" s="44" t="s">
        <v>4882</v>
      </c>
      <c r="D1222" s="45" t="s">
        <v>4222</v>
      </c>
      <c r="E1222" s="322">
        <v>2017</v>
      </c>
    </row>
    <row r="1223" spans="1:5" x14ac:dyDescent="0.3">
      <c r="A1223" s="43" t="s">
        <v>5119</v>
      </c>
      <c r="B1223" s="44" t="s">
        <v>5118</v>
      </c>
      <c r="C1223" s="44" t="s">
        <v>1660</v>
      </c>
      <c r="D1223" s="45" t="s">
        <v>4219</v>
      </c>
      <c r="E1223" s="322">
        <v>2017</v>
      </c>
    </row>
    <row r="1224" spans="1:5" x14ac:dyDescent="0.3">
      <c r="A1224" s="43" t="s">
        <v>5117</v>
      </c>
      <c r="B1224" s="44" t="s">
        <v>5116</v>
      </c>
      <c r="C1224" s="44" t="s">
        <v>4889</v>
      </c>
      <c r="D1224" s="45" t="s">
        <v>4219</v>
      </c>
      <c r="E1224" s="322">
        <v>2017</v>
      </c>
    </row>
    <row r="1225" spans="1:5" x14ac:dyDescent="0.3">
      <c r="A1225" s="326" t="s">
        <v>5115</v>
      </c>
      <c r="B1225" s="44" t="s">
        <v>4456</v>
      </c>
      <c r="C1225" s="44" t="s">
        <v>1660</v>
      </c>
      <c r="D1225" s="45" t="s">
        <v>4219</v>
      </c>
      <c r="E1225" s="322">
        <v>2017</v>
      </c>
    </row>
    <row r="1226" spans="1:5" x14ac:dyDescent="0.3">
      <c r="A1226" s="43" t="s">
        <v>5114</v>
      </c>
      <c r="B1226" s="44" t="s">
        <v>5113</v>
      </c>
      <c r="C1226" s="44" t="s">
        <v>1660</v>
      </c>
      <c r="D1226" s="45" t="s">
        <v>4222</v>
      </c>
      <c r="E1226" s="322">
        <v>2017</v>
      </c>
    </row>
    <row r="1227" spans="1:5" x14ac:dyDescent="0.3">
      <c r="A1227" s="43" t="s">
        <v>5112</v>
      </c>
      <c r="B1227" s="44" t="s">
        <v>5111</v>
      </c>
      <c r="C1227" s="44" t="s">
        <v>1660</v>
      </c>
      <c r="D1227" s="45" t="s">
        <v>4219</v>
      </c>
      <c r="E1227" s="322">
        <v>2017</v>
      </c>
    </row>
    <row r="1228" spans="1:5" x14ac:dyDescent="0.3">
      <c r="A1228" s="43" t="s">
        <v>5110</v>
      </c>
      <c r="B1228" s="44" t="s">
        <v>5109</v>
      </c>
      <c r="C1228" s="44" t="s">
        <v>4879</v>
      </c>
      <c r="D1228" s="45" t="s">
        <v>4219</v>
      </c>
      <c r="E1228" s="322">
        <v>2017</v>
      </c>
    </row>
    <row r="1229" spans="1:5" x14ac:dyDescent="0.3">
      <c r="A1229" s="43" t="s">
        <v>5108</v>
      </c>
      <c r="B1229" s="44" t="s">
        <v>5107</v>
      </c>
      <c r="C1229" s="44" t="s">
        <v>4882</v>
      </c>
      <c r="D1229" s="45" t="s">
        <v>4219</v>
      </c>
      <c r="E1229" s="322">
        <v>2017</v>
      </c>
    </row>
    <row r="1230" spans="1:5" x14ac:dyDescent="0.3">
      <c r="A1230" s="43" t="s">
        <v>5106</v>
      </c>
      <c r="B1230" s="44" t="s">
        <v>5105</v>
      </c>
      <c r="C1230" s="44" t="s">
        <v>4900</v>
      </c>
      <c r="D1230" s="45" t="s">
        <v>4219</v>
      </c>
      <c r="E1230" s="322">
        <v>2017</v>
      </c>
    </row>
    <row r="1231" spans="1:5" x14ac:dyDescent="0.3">
      <c r="A1231" s="43" t="s">
        <v>5104</v>
      </c>
      <c r="B1231" s="44" t="s">
        <v>5103</v>
      </c>
      <c r="C1231" s="44" t="s">
        <v>4879</v>
      </c>
      <c r="D1231" s="45" t="s">
        <v>4219</v>
      </c>
      <c r="E1231" s="322">
        <v>2017</v>
      </c>
    </row>
    <row r="1232" spans="1:5" x14ac:dyDescent="0.3">
      <c r="A1232" s="43" t="s">
        <v>5102</v>
      </c>
      <c r="B1232" s="44" t="s">
        <v>5101</v>
      </c>
      <c r="C1232" s="44" t="s">
        <v>1660</v>
      </c>
      <c r="D1232" s="45" t="s">
        <v>4222</v>
      </c>
      <c r="E1232" s="322">
        <v>2017</v>
      </c>
    </row>
    <row r="1233" spans="1:5" x14ac:dyDescent="0.3">
      <c r="A1233" s="43" t="s">
        <v>5100</v>
      </c>
      <c r="B1233" s="44" t="s">
        <v>5099</v>
      </c>
      <c r="C1233" s="44" t="s">
        <v>4889</v>
      </c>
      <c r="D1233" s="45" t="s">
        <v>4219</v>
      </c>
      <c r="E1233" s="322">
        <v>2017</v>
      </c>
    </row>
    <row r="1234" spans="1:5" x14ac:dyDescent="0.3">
      <c r="A1234" s="43" t="s">
        <v>5098</v>
      </c>
      <c r="B1234" s="44" t="s">
        <v>5097</v>
      </c>
      <c r="C1234" s="44" t="s">
        <v>4918</v>
      </c>
      <c r="D1234" s="45" t="s">
        <v>4219</v>
      </c>
      <c r="E1234" s="322">
        <v>2017</v>
      </c>
    </row>
    <row r="1235" spans="1:5" x14ac:dyDescent="0.3">
      <c r="A1235" s="43" t="s">
        <v>5096</v>
      </c>
      <c r="B1235" s="44" t="s">
        <v>5095</v>
      </c>
      <c r="C1235" s="44" t="s">
        <v>4882</v>
      </c>
      <c r="D1235" s="45" t="s">
        <v>4222</v>
      </c>
      <c r="E1235" s="322">
        <v>2017</v>
      </c>
    </row>
    <row r="1236" spans="1:5" x14ac:dyDescent="0.3">
      <c r="A1236" s="43" t="s">
        <v>5094</v>
      </c>
      <c r="B1236" s="44" t="s">
        <v>5093</v>
      </c>
      <c r="C1236" s="44" t="s">
        <v>1660</v>
      </c>
      <c r="D1236" s="45" t="s">
        <v>4222</v>
      </c>
      <c r="E1236" s="322">
        <v>2017</v>
      </c>
    </row>
    <row r="1237" spans="1:5" x14ac:dyDescent="0.3">
      <c r="A1237" s="43" t="s">
        <v>5092</v>
      </c>
      <c r="B1237" s="44" t="s">
        <v>5091</v>
      </c>
      <c r="C1237" s="44" t="s">
        <v>4889</v>
      </c>
      <c r="D1237" s="45" t="s">
        <v>4219</v>
      </c>
      <c r="E1237" s="322">
        <v>2017</v>
      </c>
    </row>
    <row r="1238" spans="1:5" x14ac:dyDescent="0.3">
      <c r="A1238" s="43" t="s">
        <v>5090</v>
      </c>
      <c r="B1238" s="44" t="s">
        <v>5089</v>
      </c>
      <c r="C1238" s="44" t="s">
        <v>1660</v>
      </c>
      <c r="D1238" s="45" t="s">
        <v>4222</v>
      </c>
      <c r="E1238" s="322">
        <v>2017</v>
      </c>
    </row>
    <row r="1239" spans="1:5" x14ac:dyDescent="0.3">
      <c r="A1239" s="43" t="s">
        <v>5088</v>
      </c>
      <c r="B1239" s="44" t="s">
        <v>5087</v>
      </c>
      <c r="C1239" s="44" t="s">
        <v>4900</v>
      </c>
      <c r="D1239" s="45" t="s">
        <v>4219</v>
      </c>
      <c r="E1239" s="322">
        <v>2017</v>
      </c>
    </row>
    <row r="1240" spans="1:5" x14ac:dyDescent="0.3">
      <c r="A1240" s="43" t="s">
        <v>5086</v>
      </c>
      <c r="B1240" s="44" t="s">
        <v>5085</v>
      </c>
      <c r="C1240" s="44" t="s">
        <v>4882</v>
      </c>
      <c r="D1240" s="45" t="s">
        <v>4219</v>
      </c>
      <c r="E1240" s="322">
        <v>2017</v>
      </c>
    </row>
    <row r="1241" spans="1:5" x14ac:dyDescent="0.3">
      <c r="A1241" s="43" t="s">
        <v>5084</v>
      </c>
      <c r="B1241" s="44" t="s">
        <v>5083</v>
      </c>
      <c r="C1241" s="44" t="s">
        <v>1660</v>
      </c>
      <c r="D1241" s="45" t="s">
        <v>4219</v>
      </c>
      <c r="E1241" s="322">
        <v>2017</v>
      </c>
    </row>
    <row r="1242" spans="1:5" x14ac:dyDescent="0.3">
      <c r="A1242" s="326" t="s">
        <v>5082</v>
      </c>
      <c r="B1242" s="44" t="s">
        <v>5081</v>
      </c>
      <c r="C1242" s="44" t="s">
        <v>4889</v>
      </c>
      <c r="D1242" s="45" t="s">
        <v>4219</v>
      </c>
      <c r="E1242" s="322">
        <v>2017</v>
      </c>
    </row>
    <row r="1243" spans="1:5" x14ac:dyDescent="0.3">
      <c r="A1243" s="43" t="s">
        <v>5080</v>
      </c>
      <c r="B1243" s="47" t="s">
        <v>5079</v>
      </c>
      <c r="C1243" s="44" t="s">
        <v>4913</v>
      </c>
      <c r="D1243" s="4">
        <v>1101</v>
      </c>
      <c r="E1243" s="322">
        <v>2017</v>
      </c>
    </row>
    <row r="1244" spans="1:5" x14ac:dyDescent="0.3">
      <c r="A1244" s="43" t="s">
        <v>5078</v>
      </c>
      <c r="B1244" s="44" t="s">
        <v>5077</v>
      </c>
      <c r="C1244" s="44" t="s">
        <v>4882</v>
      </c>
      <c r="D1244" s="45" t="s">
        <v>4219</v>
      </c>
      <c r="E1244" s="322">
        <v>2017</v>
      </c>
    </row>
    <row r="1245" spans="1:5" x14ac:dyDescent="0.3">
      <c r="A1245" s="43" t="s">
        <v>5076</v>
      </c>
      <c r="B1245" s="47" t="s">
        <v>5075</v>
      </c>
      <c r="C1245" s="44" t="s">
        <v>1660</v>
      </c>
      <c r="D1245" s="45" t="s">
        <v>4219</v>
      </c>
      <c r="E1245" s="322">
        <v>2017</v>
      </c>
    </row>
    <row r="1246" spans="1:5" x14ac:dyDescent="0.3">
      <c r="A1246" s="43" t="s">
        <v>5074</v>
      </c>
      <c r="B1246" s="44" t="s">
        <v>5073</v>
      </c>
      <c r="C1246" s="44" t="s">
        <v>1660</v>
      </c>
      <c r="D1246" s="45" t="s">
        <v>4219</v>
      </c>
      <c r="E1246" s="322">
        <v>2017</v>
      </c>
    </row>
    <row r="1247" spans="1:5" x14ac:dyDescent="0.3">
      <c r="A1247" s="43" t="s">
        <v>5072</v>
      </c>
      <c r="B1247" s="44" t="s">
        <v>5071</v>
      </c>
      <c r="C1247" s="44" t="s">
        <v>4882</v>
      </c>
      <c r="D1247" s="45" t="s">
        <v>4219</v>
      </c>
      <c r="E1247" s="322">
        <v>2017</v>
      </c>
    </row>
    <row r="1248" spans="1:5" x14ac:dyDescent="0.3">
      <c r="A1248" s="43" t="s">
        <v>5070</v>
      </c>
      <c r="B1248" s="44" t="s">
        <v>5069</v>
      </c>
      <c r="C1248" s="44" t="s">
        <v>4918</v>
      </c>
      <c r="D1248" s="45" t="s">
        <v>4219</v>
      </c>
      <c r="E1248" s="322">
        <v>2017</v>
      </c>
    </row>
    <row r="1249" spans="1:5" x14ac:dyDescent="0.3">
      <c r="A1249" s="43" t="s">
        <v>5068</v>
      </c>
      <c r="B1249" s="44" t="s">
        <v>5067</v>
      </c>
      <c r="C1249" s="44" t="s">
        <v>4879</v>
      </c>
      <c r="D1249" s="45" t="s">
        <v>4219</v>
      </c>
      <c r="E1249" s="322">
        <v>2017</v>
      </c>
    </row>
    <row r="1250" spans="1:5" x14ac:dyDescent="0.3">
      <c r="A1250" s="43" t="s">
        <v>5066</v>
      </c>
      <c r="B1250" s="44" t="s">
        <v>5065</v>
      </c>
      <c r="C1250" s="44" t="s">
        <v>4900</v>
      </c>
      <c r="D1250" s="45" t="s">
        <v>4219</v>
      </c>
      <c r="E1250" s="322">
        <v>2017</v>
      </c>
    </row>
    <row r="1251" spans="1:5" x14ac:dyDescent="0.3">
      <c r="A1251" s="43" t="s">
        <v>5064</v>
      </c>
      <c r="B1251" s="44" t="s">
        <v>5063</v>
      </c>
      <c r="C1251" s="44" t="s">
        <v>4918</v>
      </c>
      <c r="D1251" s="45" t="s">
        <v>4219</v>
      </c>
      <c r="E1251" s="322">
        <v>2017</v>
      </c>
    </row>
    <row r="1252" spans="1:5" x14ac:dyDescent="0.3">
      <c r="A1252" s="43" t="s">
        <v>5062</v>
      </c>
      <c r="B1252" s="44" t="s">
        <v>5061</v>
      </c>
      <c r="C1252" s="44" t="s">
        <v>4879</v>
      </c>
      <c r="D1252" s="45" t="s">
        <v>4219</v>
      </c>
      <c r="E1252" s="322">
        <v>2017</v>
      </c>
    </row>
    <row r="1253" spans="1:5" x14ac:dyDescent="0.3">
      <c r="A1253" s="43" t="s">
        <v>5060</v>
      </c>
      <c r="B1253" s="44" t="s">
        <v>5059</v>
      </c>
      <c r="C1253" s="44" t="s">
        <v>4900</v>
      </c>
      <c r="D1253" s="45" t="s">
        <v>4219</v>
      </c>
      <c r="E1253" s="322">
        <v>2017</v>
      </c>
    </row>
    <row r="1254" spans="1:5" x14ac:dyDescent="0.3">
      <c r="A1254" s="43" t="s">
        <v>5058</v>
      </c>
      <c r="B1254" s="44" t="s">
        <v>5057</v>
      </c>
      <c r="C1254" s="44" t="s">
        <v>4882</v>
      </c>
      <c r="D1254" s="45" t="s">
        <v>4222</v>
      </c>
      <c r="E1254" s="322">
        <v>2017</v>
      </c>
    </row>
    <row r="1255" spans="1:5" x14ac:dyDescent="0.3">
      <c r="A1255" s="43" t="s">
        <v>5056</v>
      </c>
      <c r="B1255" s="44" t="s">
        <v>5055</v>
      </c>
      <c r="C1255" s="44" t="s">
        <v>4879</v>
      </c>
      <c r="D1255" s="45" t="s">
        <v>4219</v>
      </c>
      <c r="E1255" s="322">
        <v>2017</v>
      </c>
    </row>
    <row r="1256" spans="1:5" x14ac:dyDescent="0.3">
      <c r="A1256" s="43" t="s">
        <v>5054</v>
      </c>
      <c r="B1256" s="44" t="s">
        <v>5053</v>
      </c>
      <c r="C1256" s="44" t="s">
        <v>4882</v>
      </c>
      <c r="D1256" s="45" t="s">
        <v>4219</v>
      </c>
      <c r="E1256" s="322">
        <v>2017</v>
      </c>
    </row>
    <row r="1257" spans="1:5" x14ac:dyDescent="0.3">
      <c r="A1257" s="43" t="s">
        <v>5052</v>
      </c>
      <c r="B1257" s="44" t="s">
        <v>5051</v>
      </c>
      <c r="C1257" s="44" t="s">
        <v>1660</v>
      </c>
      <c r="D1257" s="45" t="s">
        <v>4222</v>
      </c>
      <c r="E1257" s="322">
        <v>2017</v>
      </c>
    </row>
    <row r="1258" spans="1:5" x14ac:dyDescent="0.3">
      <c r="A1258" s="43" t="s">
        <v>5050</v>
      </c>
      <c r="B1258" s="47" t="s">
        <v>5049</v>
      </c>
      <c r="C1258" s="44" t="s">
        <v>4913</v>
      </c>
      <c r="D1258" s="4">
        <v>1101</v>
      </c>
      <c r="E1258" s="322">
        <v>2017</v>
      </c>
    </row>
    <row r="1259" spans="1:5" x14ac:dyDescent="0.3">
      <c r="A1259" s="43" t="s">
        <v>5048</v>
      </c>
      <c r="B1259" s="44" t="s">
        <v>5047</v>
      </c>
      <c r="C1259" s="44" t="s">
        <v>4918</v>
      </c>
      <c r="D1259" s="45" t="s">
        <v>4219</v>
      </c>
      <c r="E1259" s="322">
        <v>2017</v>
      </c>
    </row>
    <row r="1260" spans="1:5" x14ac:dyDescent="0.3">
      <c r="A1260" s="43" t="s">
        <v>5046</v>
      </c>
      <c r="B1260" s="44" t="s">
        <v>5045</v>
      </c>
      <c r="C1260" s="44" t="s">
        <v>4882</v>
      </c>
      <c r="D1260" s="45" t="s">
        <v>4222</v>
      </c>
      <c r="E1260" s="322">
        <v>2017</v>
      </c>
    </row>
    <row r="1261" spans="1:5" x14ac:dyDescent="0.3">
      <c r="A1261" s="326" t="s">
        <v>5044</v>
      </c>
      <c r="B1261" s="44" t="s">
        <v>4364</v>
      </c>
      <c r="C1261" s="44" t="s">
        <v>4900</v>
      </c>
      <c r="D1261" s="45" t="s">
        <v>4219</v>
      </c>
      <c r="E1261" s="322">
        <v>2017</v>
      </c>
    </row>
    <row r="1262" spans="1:5" x14ac:dyDescent="0.3">
      <c r="A1262" s="43" t="s">
        <v>5043</v>
      </c>
      <c r="B1262" s="44" t="s">
        <v>5042</v>
      </c>
      <c r="C1262" s="44" t="s">
        <v>4889</v>
      </c>
      <c r="D1262" s="45" t="s">
        <v>4219</v>
      </c>
      <c r="E1262" s="322">
        <v>2017</v>
      </c>
    </row>
    <row r="1263" spans="1:5" x14ac:dyDescent="0.3">
      <c r="A1263" s="43" t="s">
        <v>5041</v>
      </c>
      <c r="B1263" s="44" t="s">
        <v>5040</v>
      </c>
      <c r="C1263" s="44" t="s">
        <v>4882</v>
      </c>
      <c r="D1263" s="45" t="s">
        <v>4219</v>
      </c>
      <c r="E1263" s="322">
        <v>2017</v>
      </c>
    </row>
    <row r="1264" spans="1:5" x14ac:dyDescent="0.3">
      <c r="A1264" s="43" t="s">
        <v>5039</v>
      </c>
      <c r="B1264" s="44" t="s">
        <v>5038</v>
      </c>
      <c r="C1264" s="44" t="s">
        <v>4882</v>
      </c>
      <c r="D1264" s="45" t="s">
        <v>4222</v>
      </c>
      <c r="E1264" s="322">
        <v>2017</v>
      </c>
    </row>
    <row r="1265" spans="1:5" x14ac:dyDescent="0.3">
      <c r="A1265" s="43" t="s">
        <v>5037</v>
      </c>
      <c r="B1265" s="44" t="s">
        <v>5036</v>
      </c>
      <c r="C1265" s="44" t="s">
        <v>4918</v>
      </c>
      <c r="D1265" s="45" t="s">
        <v>4219</v>
      </c>
      <c r="E1265" s="322">
        <v>2017</v>
      </c>
    </row>
    <row r="1266" spans="1:5" x14ac:dyDescent="0.3">
      <c r="A1266" s="43" t="s">
        <v>5035</v>
      </c>
      <c r="B1266" s="44" t="s">
        <v>5034</v>
      </c>
      <c r="C1266" s="44" t="s">
        <v>1660</v>
      </c>
      <c r="D1266" s="45" t="s">
        <v>4222</v>
      </c>
      <c r="E1266" s="322">
        <v>2017</v>
      </c>
    </row>
    <row r="1267" spans="1:5" x14ac:dyDescent="0.3">
      <c r="A1267" s="43" t="s">
        <v>5033</v>
      </c>
      <c r="B1267" s="44" t="s">
        <v>5032</v>
      </c>
      <c r="C1267" s="44" t="s">
        <v>4882</v>
      </c>
      <c r="D1267" s="45" t="s">
        <v>4219</v>
      </c>
      <c r="E1267" s="322">
        <v>2017</v>
      </c>
    </row>
    <row r="1268" spans="1:5" x14ac:dyDescent="0.3">
      <c r="A1268" s="43" t="s">
        <v>5031</v>
      </c>
      <c r="B1268" s="44" t="s">
        <v>5030</v>
      </c>
      <c r="C1268" s="44" t="s">
        <v>4882</v>
      </c>
      <c r="D1268" s="45" t="s">
        <v>4219</v>
      </c>
      <c r="E1268" s="322">
        <v>2017</v>
      </c>
    </row>
    <row r="1269" spans="1:5" x14ac:dyDescent="0.3">
      <c r="A1269" s="43" t="s">
        <v>5029</v>
      </c>
      <c r="B1269" s="44" t="s">
        <v>5028</v>
      </c>
      <c r="C1269" s="44" t="s">
        <v>4882</v>
      </c>
      <c r="D1269" s="45" t="s">
        <v>4222</v>
      </c>
      <c r="E1269" s="322">
        <v>2017</v>
      </c>
    </row>
    <row r="1270" spans="1:5" x14ac:dyDescent="0.3">
      <c r="A1270" s="43" t="s">
        <v>5027</v>
      </c>
      <c r="B1270" s="44" t="s">
        <v>5026</v>
      </c>
      <c r="C1270" s="44" t="s">
        <v>1660</v>
      </c>
      <c r="D1270" s="45" t="s">
        <v>4222</v>
      </c>
      <c r="E1270" s="322">
        <v>2017</v>
      </c>
    </row>
    <row r="1271" spans="1:5" x14ac:dyDescent="0.3">
      <c r="A1271" s="43" t="s">
        <v>5025</v>
      </c>
      <c r="B1271" s="44" t="s">
        <v>5024</v>
      </c>
      <c r="C1271" s="44" t="s">
        <v>4882</v>
      </c>
      <c r="D1271" s="45" t="s">
        <v>4219</v>
      </c>
      <c r="E1271" s="322">
        <v>2017</v>
      </c>
    </row>
    <row r="1272" spans="1:5" x14ac:dyDescent="0.3">
      <c r="A1272" s="43" t="s">
        <v>5023</v>
      </c>
      <c r="B1272" s="44" t="s">
        <v>5022</v>
      </c>
      <c r="C1272" s="44" t="s">
        <v>4900</v>
      </c>
      <c r="D1272" s="45" t="s">
        <v>4219</v>
      </c>
      <c r="E1272" s="322">
        <v>2017</v>
      </c>
    </row>
    <row r="1273" spans="1:5" x14ac:dyDescent="0.3">
      <c r="A1273" s="43" t="s">
        <v>5021</v>
      </c>
      <c r="B1273" s="44" t="s">
        <v>5020</v>
      </c>
      <c r="C1273" s="44" t="s">
        <v>1660</v>
      </c>
      <c r="D1273" s="45" t="s">
        <v>4219</v>
      </c>
      <c r="E1273" s="322">
        <v>2017</v>
      </c>
    </row>
    <row r="1274" spans="1:5" x14ac:dyDescent="0.3">
      <c r="A1274" s="43" t="s">
        <v>5019</v>
      </c>
      <c r="B1274" s="44" t="s">
        <v>5018</v>
      </c>
      <c r="C1274" s="44" t="s">
        <v>4900</v>
      </c>
      <c r="D1274" s="45" t="s">
        <v>4219</v>
      </c>
      <c r="E1274" s="322">
        <v>2017</v>
      </c>
    </row>
    <row r="1275" spans="1:5" x14ac:dyDescent="0.3">
      <c r="A1275" s="43" t="s">
        <v>5017</v>
      </c>
      <c r="B1275" s="44" t="s">
        <v>5016</v>
      </c>
      <c r="C1275" s="44" t="s">
        <v>4879</v>
      </c>
      <c r="D1275" s="45" t="s">
        <v>4219</v>
      </c>
      <c r="E1275" s="322">
        <v>2017</v>
      </c>
    </row>
    <row r="1276" spans="1:5" x14ac:dyDescent="0.3">
      <c r="A1276" s="43" t="s">
        <v>5015</v>
      </c>
      <c r="B1276" s="44" t="s">
        <v>5014</v>
      </c>
      <c r="C1276" s="44" t="s">
        <v>4913</v>
      </c>
      <c r="D1276" s="45" t="s">
        <v>4219</v>
      </c>
      <c r="E1276" s="322">
        <v>2017</v>
      </c>
    </row>
    <row r="1277" spans="1:5" x14ac:dyDescent="0.3">
      <c r="A1277" s="43" t="s">
        <v>5013</v>
      </c>
      <c r="B1277" s="44" t="s">
        <v>5012</v>
      </c>
      <c r="C1277" s="44" t="s">
        <v>4882</v>
      </c>
      <c r="D1277" s="45" t="s">
        <v>4222</v>
      </c>
      <c r="E1277" s="322">
        <v>2017</v>
      </c>
    </row>
    <row r="1278" spans="1:5" x14ac:dyDescent="0.3">
      <c r="A1278" s="43" t="s">
        <v>5011</v>
      </c>
      <c r="B1278" s="44" t="s">
        <v>5010</v>
      </c>
      <c r="C1278" s="44" t="s">
        <v>4918</v>
      </c>
      <c r="D1278" s="45" t="s">
        <v>4219</v>
      </c>
      <c r="E1278" s="322">
        <v>2017</v>
      </c>
    </row>
    <row r="1279" spans="1:5" x14ac:dyDescent="0.3">
      <c r="A1279" s="43" t="s">
        <v>5009</v>
      </c>
      <c r="B1279" s="44" t="s">
        <v>5008</v>
      </c>
      <c r="C1279" s="44" t="s">
        <v>1660</v>
      </c>
      <c r="D1279" s="45" t="s">
        <v>4219</v>
      </c>
      <c r="E1279" s="322">
        <v>2017</v>
      </c>
    </row>
    <row r="1280" spans="1:5" x14ac:dyDescent="0.3">
      <c r="A1280" s="43" t="s">
        <v>5007</v>
      </c>
      <c r="B1280" s="44" t="s">
        <v>5006</v>
      </c>
      <c r="C1280" s="44" t="s">
        <v>1660</v>
      </c>
      <c r="D1280" s="45" t="s">
        <v>4219</v>
      </c>
      <c r="E1280" s="322">
        <v>2017</v>
      </c>
    </row>
    <row r="1281" spans="1:5" x14ac:dyDescent="0.3">
      <c r="A1281" s="43" t="s">
        <v>5005</v>
      </c>
      <c r="B1281" s="44" t="s">
        <v>5004</v>
      </c>
      <c r="C1281" s="44" t="s">
        <v>4882</v>
      </c>
      <c r="D1281" s="45" t="s">
        <v>4222</v>
      </c>
      <c r="E1281" s="322">
        <v>2017</v>
      </c>
    </row>
    <row r="1282" spans="1:5" x14ac:dyDescent="0.3">
      <c r="A1282" s="43" t="s">
        <v>5003</v>
      </c>
      <c r="B1282" s="44" t="s">
        <v>5002</v>
      </c>
      <c r="C1282" s="44" t="s">
        <v>4879</v>
      </c>
      <c r="D1282" s="45" t="s">
        <v>4219</v>
      </c>
      <c r="E1282" s="322">
        <v>2017</v>
      </c>
    </row>
    <row r="1283" spans="1:5" x14ac:dyDescent="0.3">
      <c r="A1283" s="43" t="s">
        <v>5001</v>
      </c>
      <c r="B1283" s="44" t="s">
        <v>5000</v>
      </c>
      <c r="C1283" s="44" t="s">
        <v>4879</v>
      </c>
      <c r="D1283" s="45" t="s">
        <v>4219</v>
      </c>
      <c r="E1283" s="322">
        <v>2017</v>
      </c>
    </row>
    <row r="1284" spans="1:5" x14ac:dyDescent="0.3">
      <c r="A1284" s="43" t="s">
        <v>4999</v>
      </c>
      <c r="B1284" s="44" t="s">
        <v>4998</v>
      </c>
      <c r="C1284" s="44" t="s">
        <v>4918</v>
      </c>
      <c r="D1284" s="45" t="s">
        <v>4219</v>
      </c>
      <c r="E1284" s="322">
        <v>2017</v>
      </c>
    </row>
    <row r="1285" spans="1:5" x14ac:dyDescent="0.3">
      <c r="A1285" s="43" t="s">
        <v>4997</v>
      </c>
      <c r="B1285" s="44" t="s">
        <v>4996</v>
      </c>
      <c r="C1285" s="44" t="s">
        <v>4889</v>
      </c>
      <c r="D1285" s="45" t="s">
        <v>4219</v>
      </c>
      <c r="E1285" s="322">
        <v>2017</v>
      </c>
    </row>
    <row r="1286" spans="1:5" x14ac:dyDescent="0.3">
      <c r="A1286" s="43" t="s">
        <v>4995</v>
      </c>
      <c r="B1286" s="44" t="s">
        <v>4994</v>
      </c>
      <c r="C1286" s="44" t="s">
        <v>4882</v>
      </c>
      <c r="D1286" s="45" t="s">
        <v>4219</v>
      </c>
      <c r="E1286" s="322">
        <v>2017</v>
      </c>
    </row>
    <row r="1287" spans="1:5" x14ac:dyDescent="0.3">
      <c r="A1287" s="43" t="s">
        <v>4993</v>
      </c>
      <c r="B1287" s="44" t="s">
        <v>4992</v>
      </c>
      <c r="C1287" s="44" t="s">
        <v>1660</v>
      </c>
      <c r="D1287" s="45" t="s">
        <v>4222</v>
      </c>
      <c r="E1287" s="322">
        <v>2017</v>
      </c>
    </row>
    <row r="1288" spans="1:5" x14ac:dyDescent="0.3">
      <c r="A1288" s="43" t="s">
        <v>4991</v>
      </c>
      <c r="B1288" s="44" t="s">
        <v>4990</v>
      </c>
      <c r="C1288" s="44" t="s">
        <v>4889</v>
      </c>
      <c r="D1288" s="45" t="s">
        <v>4219</v>
      </c>
      <c r="E1288" s="322">
        <v>2017</v>
      </c>
    </row>
    <row r="1289" spans="1:5" x14ac:dyDescent="0.3">
      <c r="A1289" s="43" t="s">
        <v>4989</v>
      </c>
      <c r="B1289" s="44" t="s">
        <v>4988</v>
      </c>
      <c r="C1289" s="44" t="s">
        <v>4882</v>
      </c>
      <c r="D1289" s="45" t="s">
        <v>4219</v>
      </c>
      <c r="E1289" s="322">
        <v>2017</v>
      </c>
    </row>
    <row r="1290" spans="1:5" x14ac:dyDescent="0.3">
      <c r="A1290" s="43" t="s">
        <v>4987</v>
      </c>
      <c r="B1290" s="44" t="s">
        <v>4986</v>
      </c>
      <c r="C1290" s="44" t="s">
        <v>4879</v>
      </c>
      <c r="D1290" s="45" t="s">
        <v>4219</v>
      </c>
      <c r="E1290" s="322">
        <v>2017</v>
      </c>
    </row>
    <row r="1291" spans="1:5" x14ac:dyDescent="0.3">
      <c r="A1291" s="43" t="s">
        <v>4985</v>
      </c>
      <c r="B1291" s="44" t="s">
        <v>4984</v>
      </c>
      <c r="C1291" s="44" t="s">
        <v>4918</v>
      </c>
      <c r="D1291" s="45" t="s">
        <v>4219</v>
      </c>
      <c r="E1291" s="322">
        <v>2017</v>
      </c>
    </row>
    <row r="1292" spans="1:5" x14ac:dyDescent="0.3">
      <c r="A1292" s="43" t="s">
        <v>4983</v>
      </c>
      <c r="B1292" s="44" t="s">
        <v>4982</v>
      </c>
      <c r="C1292" s="44" t="s">
        <v>4879</v>
      </c>
      <c r="D1292" s="45" t="s">
        <v>4219</v>
      </c>
      <c r="E1292" s="322">
        <v>2017</v>
      </c>
    </row>
    <row r="1293" spans="1:5" x14ac:dyDescent="0.3">
      <c r="A1293" s="43" t="s">
        <v>4981</v>
      </c>
      <c r="B1293" s="44" t="s">
        <v>4980</v>
      </c>
      <c r="C1293" s="44" t="s">
        <v>4918</v>
      </c>
      <c r="D1293" s="45" t="s">
        <v>4219</v>
      </c>
      <c r="E1293" s="322">
        <v>2017</v>
      </c>
    </row>
    <row r="1294" spans="1:5" x14ac:dyDescent="0.3">
      <c r="A1294" s="43" t="s">
        <v>4979</v>
      </c>
      <c r="B1294" s="44" t="s">
        <v>4978</v>
      </c>
      <c r="C1294" s="44" t="s">
        <v>4900</v>
      </c>
      <c r="D1294" s="45" t="s">
        <v>4219</v>
      </c>
      <c r="E1294" s="322">
        <v>2017</v>
      </c>
    </row>
    <row r="1295" spans="1:5" x14ac:dyDescent="0.3">
      <c r="A1295" s="43" t="s">
        <v>4977</v>
      </c>
      <c r="B1295" s="44" t="s">
        <v>4976</v>
      </c>
      <c r="C1295" s="44" t="s">
        <v>4889</v>
      </c>
      <c r="D1295" s="45" t="s">
        <v>4219</v>
      </c>
      <c r="E1295" s="322">
        <v>2017</v>
      </c>
    </row>
    <row r="1296" spans="1:5" x14ac:dyDescent="0.3">
      <c r="A1296" s="43" t="s">
        <v>4975</v>
      </c>
      <c r="B1296" s="44" t="s">
        <v>4974</v>
      </c>
      <c r="C1296" s="44" t="s">
        <v>4918</v>
      </c>
      <c r="D1296" s="45" t="s">
        <v>4219</v>
      </c>
      <c r="E1296" s="322">
        <v>2017</v>
      </c>
    </row>
    <row r="1297" spans="1:5" x14ac:dyDescent="0.3">
      <c r="A1297" s="43" t="s">
        <v>4973</v>
      </c>
      <c r="B1297" s="44" t="s">
        <v>4972</v>
      </c>
      <c r="C1297" s="44" t="s">
        <v>1660</v>
      </c>
      <c r="D1297" s="45" t="s">
        <v>4219</v>
      </c>
      <c r="E1297" s="322">
        <v>2017</v>
      </c>
    </row>
    <row r="1298" spans="1:5" x14ac:dyDescent="0.3">
      <c r="A1298" s="43" t="s">
        <v>4971</v>
      </c>
      <c r="B1298" s="44" t="s">
        <v>4970</v>
      </c>
      <c r="C1298" s="44" t="s">
        <v>1660</v>
      </c>
      <c r="D1298" s="45" t="s">
        <v>4219</v>
      </c>
      <c r="E1298" s="322">
        <v>2017</v>
      </c>
    </row>
    <row r="1299" spans="1:5" x14ac:dyDescent="0.3">
      <c r="A1299" s="43" t="s">
        <v>4969</v>
      </c>
      <c r="B1299" s="44" t="s">
        <v>4968</v>
      </c>
      <c r="C1299" s="44" t="s">
        <v>4882</v>
      </c>
      <c r="D1299" s="45" t="s">
        <v>4222</v>
      </c>
      <c r="E1299" s="322">
        <v>2017</v>
      </c>
    </row>
    <row r="1300" spans="1:5" x14ac:dyDescent="0.3">
      <c r="A1300" s="43" t="s">
        <v>4967</v>
      </c>
      <c r="B1300" s="44" t="s">
        <v>4966</v>
      </c>
      <c r="C1300" s="44" t="s">
        <v>1660</v>
      </c>
      <c r="D1300" s="45" t="s">
        <v>4219</v>
      </c>
      <c r="E1300" s="322">
        <v>2017</v>
      </c>
    </row>
    <row r="1301" spans="1:5" x14ac:dyDescent="0.3">
      <c r="A1301" s="43" t="s">
        <v>4965</v>
      </c>
      <c r="B1301" s="44" t="s">
        <v>4292</v>
      </c>
      <c r="C1301" s="44" t="s">
        <v>4889</v>
      </c>
      <c r="D1301" s="45" t="s">
        <v>4219</v>
      </c>
      <c r="E1301" s="322">
        <v>2017</v>
      </c>
    </row>
    <row r="1302" spans="1:5" x14ac:dyDescent="0.3">
      <c r="A1302" s="43" t="s">
        <v>4964</v>
      </c>
      <c r="B1302" s="44" t="s">
        <v>4963</v>
      </c>
      <c r="C1302" s="44" t="s">
        <v>4879</v>
      </c>
      <c r="D1302" s="45" t="s">
        <v>4219</v>
      </c>
      <c r="E1302" s="322">
        <v>2017</v>
      </c>
    </row>
    <row r="1303" spans="1:5" x14ac:dyDescent="0.3">
      <c r="A1303" s="43" t="s">
        <v>4962</v>
      </c>
      <c r="B1303" s="44" t="s">
        <v>4961</v>
      </c>
      <c r="C1303" s="44" t="s">
        <v>4900</v>
      </c>
      <c r="D1303" s="45" t="s">
        <v>4219</v>
      </c>
      <c r="E1303" s="322">
        <v>2017</v>
      </c>
    </row>
    <row r="1304" spans="1:5" x14ac:dyDescent="0.3">
      <c r="A1304" s="43" t="s">
        <v>4960</v>
      </c>
      <c r="B1304" s="44" t="s">
        <v>4959</v>
      </c>
      <c r="C1304" s="44" t="s">
        <v>4889</v>
      </c>
      <c r="D1304" s="45" t="s">
        <v>4219</v>
      </c>
      <c r="E1304" s="322">
        <v>2017</v>
      </c>
    </row>
    <row r="1305" spans="1:5" x14ac:dyDescent="0.3">
      <c r="A1305" s="43" t="s">
        <v>4958</v>
      </c>
      <c r="B1305" s="44" t="s">
        <v>4957</v>
      </c>
      <c r="C1305" s="44" t="s">
        <v>1660</v>
      </c>
      <c r="D1305" s="45" t="s">
        <v>4222</v>
      </c>
      <c r="E1305" s="322">
        <v>2017</v>
      </c>
    </row>
    <row r="1306" spans="1:5" x14ac:dyDescent="0.3">
      <c r="A1306" s="43" t="s">
        <v>4956</v>
      </c>
      <c r="B1306" s="44" t="s">
        <v>4955</v>
      </c>
      <c r="C1306" s="44" t="s">
        <v>1660</v>
      </c>
      <c r="D1306" s="45" t="s">
        <v>4222</v>
      </c>
      <c r="E1306" s="322">
        <v>2017</v>
      </c>
    </row>
    <row r="1307" spans="1:5" x14ac:dyDescent="0.3">
      <c r="A1307" s="43" t="s">
        <v>4954</v>
      </c>
      <c r="B1307" s="44" t="s">
        <v>4953</v>
      </c>
      <c r="C1307" s="44" t="s">
        <v>4879</v>
      </c>
      <c r="D1307" s="45" t="s">
        <v>4219</v>
      </c>
      <c r="E1307" s="322">
        <v>2017</v>
      </c>
    </row>
    <row r="1308" spans="1:5" x14ac:dyDescent="0.3">
      <c r="A1308" s="43" t="s">
        <v>4952</v>
      </c>
      <c r="B1308" s="44" t="s">
        <v>4951</v>
      </c>
      <c r="C1308" s="44" t="s">
        <v>1660</v>
      </c>
      <c r="D1308" s="45" t="s">
        <v>4222</v>
      </c>
      <c r="E1308" s="322">
        <v>2017</v>
      </c>
    </row>
    <row r="1309" spans="1:5" x14ac:dyDescent="0.3">
      <c r="A1309" s="43" t="s">
        <v>4950</v>
      </c>
      <c r="B1309" s="44" t="s">
        <v>4949</v>
      </c>
      <c r="C1309" s="44" t="s">
        <v>4889</v>
      </c>
      <c r="D1309" s="45" t="s">
        <v>4219</v>
      </c>
      <c r="E1309" s="322">
        <v>2017</v>
      </c>
    </row>
    <row r="1310" spans="1:5" x14ac:dyDescent="0.3">
      <c r="A1310" s="43" t="s">
        <v>4948</v>
      </c>
      <c r="B1310" s="44" t="s">
        <v>4947</v>
      </c>
      <c r="C1310" s="44" t="s">
        <v>4882</v>
      </c>
      <c r="D1310" s="45" t="s">
        <v>4222</v>
      </c>
      <c r="E1310" s="322">
        <v>2017</v>
      </c>
    </row>
    <row r="1311" spans="1:5" x14ac:dyDescent="0.3">
      <c r="A1311" s="43" t="s">
        <v>4946</v>
      </c>
      <c r="B1311" s="44" t="s">
        <v>4945</v>
      </c>
      <c r="C1311" s="44" t="s">
        <v>4882</v>
      </c>
      <c r="D1311" s="45" t="s">
        <v>4219</v>
      </c>
      <c r="E1311" s="322">
        <v>2017</v>
      </c>
    </row>
    <row r="1312" spans="1:5" x14ac:dyDescent="0.3">
      <c r="A1312" s="43" t="s">
        <v>4944</v>
      </c>
      <c r="B1312" s="44" t="s">
        <v>4943</v>
      </c>
      <c r="C1312" s="44" t="s">
        <v>4882</v>
      </c>
      <c r="D1312" s="45" t="s">
        <v>4222</v>
      </c>
      <c r="E1312" s="322">
        <v>2017</v>
      </c>
    </row>
    <row r="1313" spans="1:5" x14ac:dyDescent="0.3">
      <c r="A1313" s="43" t="s">
        <v>4942</v>
      </c>
      <c r="B1313" s="44" t="s">
        <v>4941</v>
      </c>
      <c r="C1313" s="44" t="s">
        <v>4918</v>
      </c>
      <c r="D1313" s="45" t="s">
        <v>4219</v>
      </c>
      <c r="E1313" s="322">
        <v>2017</v>
      </c>
    </row>
    <row r="1314" spans="1:5" x14ac:dyDescent="0.3">
      <c r="A1314" s="43" t="s">
        <v>4940</v>
      </c>
      <c r="B1314" s="44" t="s">
        <v>4939</v>
      </c>
      <c r="C1314" s="44" t="s">
        <v>4882</v>
      </c>
      <c r="D1314" s="45" t="s">
        <v>4222</v>
      </c>
      <c r="E1314" s="322">
        <v>2017</v>
      </c>
    </row>
    <row r="1315" spans="1:5" x14ac:dyDescent="0.3">
      <c r="A1315" s="43" t="s">
        <v>4938</v>
      </c>
      <c r="B1315" s="44" t="s">
        <v>4937</v>
      </c>
      <c r="C1315" s="44" t="s">
        <v>1660</v>
      </c>
      <c r="D1315" s="45" t="s">
        <v>4222</v>
      </c>
      <c r="E1315" s="322">
        <v>2017</v>
      </c>
    </row>
    <row r="1316" spans="1:5" x14ac:dyDescent="0.3">
      <c r="A1316" s="43" t="s">
        <v>4936</v>
      </c>
      <c r="B1316" s="44" t="s">
        <v>4935</v>
      </c>
      <c r="C1316" s="44" t="s">
        <v>4918</v>
      </c>
      <c r="D1316" s="45" t="s">
        <v>4219</v>
      </c>
      <c r="E1316" s="322">
        <v>2017</v>
      </c>
    </row>
    <row r="1317" spans="1:5" x14ac:dyDescent="0.3">
      <c r="A1317" s="43" t="s">
        <v>4934</v>
      </c>
      <c r="B1317" s="44" t="s">
        <v>4933</v>
      </c>
      <c r="C1317" s="44" t="s">
        <v>4889</v>
      </c>
      <c r="D1317" s="45" t="s">
        <v>4219</v>
      </c>
      <c r="E1317" s="322">
        <v>2017</v>
      </c>
    </row>
    <row r="1318" spans="1:5" x14ac:dyDescent="0.3">
      <c r="A1318" s="43" t="s">
        <v>4932</v>
      </c>
      <c r="B1318" s="44" t="s">
        <v>4931</v>
      </c>
      <c r="C1318" s="44" t="s">
        <v>4889</v>
      </c>
      <c r="D1318" s="45" t="s">
        <v>4219</v>
      </c>
      <c r="E1318" s="322">
        <v>2017</v>
      </c>
    </row>
    <row r="1319" spans="1:5" x14ac:dyDescent="0.3">
      <c r="A1319" s="326" t="s">
        <v>4930</v>
      </c>
      <c r="B1319" s="44" t="s">
        <v>4929</v>
      </c>
      <c r="C1319" s="44" t="s">
        <v>4918</v>
      </c>
      <c r="D1319" s="45" t="s">
        <v>4219</v>
      </c>
      <c r="E1319" s="322">
        <v>2017</v>
      </c>
    </row>
    <row r="1320" spans="1:5" x14ac:dyDescent="0.3">
      <c r="A1320" s="43" t="s">
        <v>4928</v>
      </c>
      <c r="B1320" s="44" t="s">
        <v>4927</v>
      </c>
      <c r="C1320" s="44" t="s">
        <v>4882</v>
      </c>
      <c r="D1320" s="45" t="s">
        <v>4219</v>
      </c>
      <c r="E1320" s="322">
        <v>2017</v>
      </c>
    </row>
    <row r="1321" spans="1:5" x14ac:dyDescent="0.3">
      <c r="A1321" s="43" t="s">
        <v>4926</v>
      </c>
      <c r="B1321" s="44" t="s">
        <v>4925</v>
      </c>
      <c r="C1321" s="44" t="s">
        <v>4882</v>
      </c>
      <c r="D1321" s="45" t="s">
        <v>4222</v>
      </c>
      <c r="E1321" s="322">
        <v>2017</v>
      </c>
    </row>
    <row r="1322" spans="1:5" x14ac:dyDescent="0.3">
      <c r="A1322" s="43" t="s">
        <v>4924</v>
      </c>
      <c r="B1322" s="44" t="s">
        <v>4923</v>
      </c>
      <c r="C1322" s="44" t="s">
        <v>4882</v>
      </c>
      <c r="D1322" s="45" t="s">
        <v>4222</v>
      </c>
      <c r="E1322" s="322">
        <v>2017</v>
      </c>
    </row>
    <row r="1323" spans="1:5" x14ac:dyDescent="0.3">
      <c r="A1323" s="43" t="s">
        <v>4922</v>
      </c>
      <c r="B1323" s="44" t="s">
        <v>4921</v>
      </c>
      <c r="C1323" s="44" t="s">
        <v>4889</v>
      </c>
      <c r="D1323" s="45" t="s">
        <v>4219</v>
      </c>
      <c r="E1323" s="322">
        <v>2017</v>
      </c>
    </row>
    <row r="1324" spans="1:5" x14ac:dyDescent="0.3">
      <c r="A1324" s="43" t="s">
        <v>4920</v>
      </c>
      <c r="B1324" s="44" t="s">
        <v>4919</v>
      </c>
      <c r="C1324" s="44" t="s">
        <v>4918</v>
      </c>
      <c r="D1324" s="45" t="s">
        <v>4219</v>
      </c>
      <c r="E1324" s="322">
        <v>2017</v>
      </c>
    </row>
    <row r="1325" spans="1:5" x14ac:dyDescent="0.3">
      <c r="A1325" s="43" t="s">
        <v>4917</v>
      </c>
      <c r="B1325" s="44" t="s">
        <v>4916</v>
      </c>
      <c r="C1325" s="44" t="s">
        <v>4882</v>
      </c>
      <c r="D1325" s="45" t="s">
        <v>4219</v>
      </c>
      <c r="E1325" s="322">
        <v>2017</v>
      </c>
    </row>
    <row r="1326" spans="1:5" x14ac:dyDescent="0.3">
      <c r="A1326" s="43" t="s">
        <v>4915</v>
      </c>
      <c r="B1326" s="44" t="s">
        <v>4914</v>
      </c>
      <c r="C1326" s="44" t="s">
        <v>4913</v>
      </c>
      <c r="D1326" s="45" t="s">
        <v>4219</v>
      </c>
      <c r="E1326" s="322">
        <v>2017</v>
      </c>
    </row>
    <row r="1327" spans="1:5" x14ac:dyDescent="0.3">
      <c r="A1327" s="43" t="s">
        <v>4912</v>
      </c>
      <c r="B1327" s="44" t="s">
        <v>4911</v>
      </c>
      <c r="C1327" s="44" t="s">
        <v>1660</v>
      </c>
      <c r="D1327" s="45" t="s">
        <v>4222</v>
      </c>
      <c r="E1327" s="322">
        <v>2017</v>
      </c>
    </row>
    <row r="1328" spans="1:5" x14ac:dyDescent="0.3">
      <c r="A1328" s="43" t="s">
        <v>4910</v>
      </c>
      <c r="B1328" s="44" t="s">
        <v>4909</v>
      </c>
      <c r="C1328" s="44" t="s">
        <v>4900</v>
      </c>
      <c r="D1328" s="45" t="s">
        <v>4219</v>
      </c>
      <c r="E1328" s="322">
        <v>2017</v>
      </c>
    </row>
    <row r="1329" spans="1:5" x14ac:dyDescent="0.3">
      <c r="A1329" s="43" t="s">
        <v>4908</v>
      </c>
      <c r="B1329" s="44" t="s">
        <v>4907</v>
      </c>
      <c r="C1329" s="44" t="s">
        <v>1660</v>
      </c>
      <c r="D1329" s="45" t="s">
        <v>4222</v>
      </c>
      <c r="E1329" s="322">
        <v>2017</v>
      </c>
    </row>
    <row r="1330" spans="1:5" x14ac:dyDescent="0.3">
      <c r="A1330" s="43" t="s">
        <v>4906</v>
      </c>
      <c r="B1330" s="44" t="s">
        <v>4905</v>
      </c>
      <c r="C1330" s="44" t="s">
        <v>4882</v>
      </c>
      <c r="D1330" s="45" t="s">
        <v>4222</v>
      </c>
      <c r="E1330" s="322">
        <v>2017</v>
      </c>
    </row>
    <row r="1331" spans="1:5" x14ac:dyDescent="0.3">
      <c r="A1331" s="43" t="s">
        <v>4904</v>
      </c>
      <c r="B1331" s="44" t="s">
        <v>4903</v>
      </c>
      <c r="C1331" s="44" t="s">
        <v>4889</v>
      </c>
      <c r="D1331" s="45" t="s">
        <v>4219</v>
      </c>
      <c r="E1331" s="322">
        <v>2017</v>
      </c>
    </row>
    <row r="1332" spans="1:5" x14ac:dyDescent="0.3">
      <c r="A1332" s="43" t="s">
        <v>4902</v>
      </c>
      <c r="B1332" s="44" t="s">
        <v>4901</v>
      </c>
      <c r="C1332" s="44" t="s">
        <v>4900</v>
      </c>
      <c r="D1332" s="45" t="s">
        <v>4219</v>
      </c>
      <c r="E1332" s="322">
        <v>2017</v>
      </c>
    </row>
    <row r="1333" spans="1:5" x14ac:dyDescent="0.3">
      <c r="A1333" s="43" t="s">
        <v>4899</v>
      </c>
      <c r="B1333" s="44" t="s">
        <v>4898</v>
      </c>
      <c r="C1333" s="44" t="s">
        <v>4882</v>
      </c>
      <c r="D1333" s="45" t="s">
        <v>4219</v>
      </c>
      <c r="E1333" s="322">
        <v>2017</v>
      </c>
    </row>
    <row r="1334" spans="1:5" x14ac:dyDescent="0.3">
      <c r="A1334" s="43" t="s">
        <v>4897</v>
      </c>
      <c r="B1334" s="44" t="s">
        <v>4896</v>
      </c>
      <c r="C1334" s="44" t="s">
        <v>4889</v>
      </c>
      <c r="D1334" s="45" t="s">
        <v>4219</v>
      </c>
      <c r="E1334" s="322">
        <v>2017</v>
      </c>
    </row>
    <row r="1335" spans="1:5" x14ac:dyDescent="0.3">
      <c r="A1335" s="43" t="s">
        <v>4895</v>
      </c>
      <c r="B1335" s="44" t="s">
        <v>4894</v>
      </c>
      <c r="C1335" s="44" t="s">
        <v>4889</v>
      </c>
      <c r="D1335" s="45" t="s">
        <v>4219</v>
      </c>
      <c r="E1335" s="322">
        <v>2017</v>
      </c>
    </row>
    <row r="1336" spans="1:5" x14ac:dyDescent="0.3">
      <c r="A1336" s="43" t="s">
        <v>4893</v>
      </c>
      <c r="B1336" s="44" t="s">
        <v>4892</v>
      </c>
      <c r="C1336" s="44" t="s">
        <v>1660</v>
      </c>
      <c r="D1336" s="45" t="s">
        <v>4219</v>
      </c>
      <c r="E1336" s="322">
        <v>2017</v>
      </c>
    </row>
    <row r="1337" spans="1:5" x14ac:dyDescent="0.3">
      <c r="A1337" s="325" t="s">
        <v>4891</v>
      </c>
      <c r="B1337" s="324" t="s">
        <v>4890</v>
      </c>
      <c r="C1337" s="324" t="s">
        <v>4889</v>
      </c>
      <c r="D1337" s="323" t="s">
        <v>4219</v>
      </c>
      <c r="E1337" s="322">
        <v>2017</v>
      </c>
    </row>
    <row r="1338" spans="1:5" x14ac:dyDescent="0.3">
      <c r="A1338" s="43" t="s">
        <v>4888</v>
      </c>
      <c r="B1338" s="44" t="s">
        <v>4887</v>
      </c>
      <c r="C1338" s="44" t="s">
        <v>4879</v>
      </c>
      <c r="D1338" s="45" t="s">
        <v>4219</v>
      </c>
      <c r="E1338" s="322">
        <v>2017</v>
      </c>
    </row>
    <row r="1339" spans="1:5" x14ac:dyDescent="0.3">
      <c r="A1339" s="43" t="s">
        <v>4886</v>
      </c>
      <c r="B1339" s="44" t="s">
        <v>4885</v>
      </c>
      <c r="C1339" s="44" t="s">
        <v>4882</v>
      </c>
      <c r="D1339" s="45" t="s">
        <v>4219</v>
      </c>
      <c r="E1339" s="322">
        <v>2017</v>
      </c>
    </row>
    <row r="1340" spans="1:5" x14ac:dyDescent="0.3">
      <c r="A1340" s="43" t="s">
        <v>4884</v>
      </c>
      <c r="B1340" s="44" t="s">
        <v>4883</v>
      </c>
      <c r="C1340" s="44" t="s">
        <v>4882</v>
      </c>
      <c r="D1340" s="45" t="s">
        <v>4219</v>
      </c>
      <c r="E1340" s="322">
        <v>2017</v>
      </c>
    </row>
    <row r="1341" spans="1:5" x14ac:dyDescent="0.3">
      <c r="A1341" s="43" t="s">
        <v>4881</v>
      </c>
      <c r="B1341" s="44" t="s">
        <v>4880</v>
      </c>
      <c r="C1341" s="44" t="s">
        <v>4879</v>
      </c>
      <c r="D1341" s="45" t="s">
        <v>4219</v>
      </c>
      <c r="E1341" s="322">
        <v>2017</v>
      </c>
    </row>
    <row r="1342" spans="1:5" x14ac:dyDescent="0.3">
      <c r="A1342" s="321" t="s">
        <v>4878</v>
      </c>
      <c r="B1342" s="320" t="s">
        <v>4877</v>
      </c>
      <c r="C1342" s="319" t="s">
        <v>4202</v>
      </c>
      <c r="D1342" s="318" t="s">
        <v>4219</v>
      </c>
      <c r="E1342" s="289">
        <v>2018</v>
      </c>
    </row>
    <row r="1343" spans="1:5" x14ac:dyDescent="0.3">
      <c r="A1343" s="28" t="s">
        <v>4876</v>
      </c>
      <c r="B1343" s="301" t="s">
        <v>4875</v>
      </c>
      <c r="C1343" s="229" t="s">
        <v>4205</v>
      </c>
      <c r="D1343" s="188" t="s">
        <v>4219</v>
      </c>
      <c r="E1343" s="289">
        <v>2018</v>
      </c>
    </row>
    <row r="1344" spans="1:5" x14ac:dyDescent="0.3">
      <c r="A1344" s="28" t="s">
        <v>4874</v>
      </c>
      <c r="B1344" s="301" t="s">
        <v>4873</v>
      </c>
      <c r="C1344" s="229" t="s">
        <v>4238</v>
      </c>
      <c r="D1344" s="188" t="s">
        <v>4219</v>
      </c>
      <c r="E1344" s="289">
        <v>2018</v>
      </c>
    </row>
    <row r="1345" spans="1:5" x14ac:dyDescent="0.3">
      <c r="A1345" s="28" t="s">
        <v>4872</v>
      </c>
      <c r="B1345" s="301" t="s">
        <v>4871</v>
      </c>
      <c r="C1345" s="229" t="s">
        <v>4197</v>
      </c>
      <c r="D1345" s="188" t="s">
        <v>4222</v>
      </c>
      <c r="E1345" s="289">
        <v>2018</v>
      </c>
    </row>
    <row r="1346" spans="1:5" x14ac:dyDescent="0.3">
      <c r="A1346" s="28" t="s">
        <v>4870</v>
      </c>
      <c r="B1346" s="301" t="s">
        <v>4869</v>
      </c>
      <c r="C1346" s="229" t="s">
        <v>4202</v>
      </c>
      <c r="D1346" s="188" t="s">
        <v>4219</v>
      </c>
      <c r="E1346" s="289">
        <v>2018</v>
      </c>
    </row>
    <row r="1347" spans="1:5" x14ac:dyDescent="0.3">
      <c r="A1347" s="28" t="s">
        <v>4868</v>
      </c>
      <c r="B1347" s="301" t="s">
        <v>4867</v>
      </c>
      <c r="C1347" s="229" t="s">
        <v>4202</v>
      </c>
      <c r="D1347" s="188" t="s">
        <v>4222</v>
      </c>
      <c r="E1347" s="289">
        <v>2018</v>
      </c>
    </row>
    <row r="1348" spans="1:5" x14ac:dyDescent="0.3">
      <c r="A1348" s="28" t="s">
        <v>4866</v>
      </c>
      <c r="B1348" s="301" t="s">
        <v>4865</v>
      </c>
      <c r="C1348" s="229" t="s">
        <v>4257</v>
      </c>
      <c r="D1348" s="188" t="s">
        <v>4222</v>
      </c>
      <c r="E1348" s="289">
        <v>2018</v>
      </c>
    </row>
    <row r="1349" spans="1:5" x14ac:dyDescent="0.3">
      <c r="A1349" s="28" t="s">
        <v>4864</v>
      </c>
      <c r="B1349" s="301" t="s">
        <v>4863</v>
      </c>
      <c r="C1349" s="229" t="s">
        <v>4238</v>
      </c>
      <c r="D1349" s="188" t="s">
        <v>4219</v>
      </c>
      <c r="E1349" s="289">
        <v>2018</v>
      </c>
    </row>
    <row r="1350" spans="1:5" x14ac:dyDescent="0.3">
      <c r="A1350" s="28" t="s">
        <v>4862</v>
      </c>
      <c r="B1350" s="301" t="s">
        <v>4861</v>
      </c>
      <c r="C1350" s="229" t="s">
        <v>4202</v>
      </c>
      <c r="D1350" s="188" t="s">
        <v>4219</v>
      </c>
      <c r="E1350" s="289">
        <v>2018</v>
      </c>
    </row>
    <row r="1351" spans="1:5" x14ac:dyDescent="0.3">
      <c r="A1351" s="28" t="s">
        <v>4860</v>
      </c>
      <c r="B1351" s="301" t="s">
        <v>4859</v>
      </c>
      <c r="C1351" s="229" t="s">
        <v>4257</v>
      </c>
      <c r="D1351" s="188" t="s">
        <v>4219</v>
      </c>
      <c r="E1351" s="289">
        <v>2018</v>
      </c>
    </row>
    <row r="1352" spans="1:5" x14ac:dyDescent="0.3">
      <c r="A1352" s="28" t="s">
        <v>4858</v>
      </c>
      <c r="B1352" s="301" t="s">
        <v>4857</v>
      </c>
      <c r="C1352" s="229" t="s">
        <v>4247</v>
      </c>
      <c r="D1352" s="188" t="s">
        <v>4252</v>
      </c>
      <c r="E1352" s="289">
        <v>2018</v>
      </c>
    </row>
    <row r="1353" spans="1:5" x14ac:dyDescent="0.3">
      <c r="A1353" s="28" t="s">
        <v>4856</v>
      </c>
      <c r="B1353" s="301" t="s">
        <v>4855</v>
      </c>
      <c r="C1353" s="229" t="s">
        <v>4205</v>
      </c>
      <c r="D1353" s="188" t="s">
        <v>4219</v>
      </c>
      <c r="E1353" s="289">
        <v>2018</v>
      </c>
    </row>
    <row r="1354" spans="1:5" x14ac:dyDescent="0.3">
      <c r="A1354" s="28" t="s">
        <v>4854</v>
      </c>
      <c r="B1354" s="301" t="s">
        <v>4853</v>
      </c>
      <c r="C1354" s="229" t="s">
        <v>4197</v>
      </c>
      <c r="D1354" s="188" t="s">
        <v>4222</v>
      </c>
      <c r="E1354" s="289">
        <v>2018</v>
      </c>
    </row>
    <row r="1355" spans="1:5" x14ac:dyDescent="0.3">
      <c r="A1355" s="28" t="s">
        <v>4852</v>
      </c>
      <c r="B1355" s="301" t="s">
        <v>4851</v>
      </c>
      <c r="C1355" s="229" t="s">
        <v>4238</v>
      </c>
      <c r="D1355" s="188" t="s">
        <v>4219</v>
      </c>
      <c r="E1355" s="289">
        <v>2018</v>
      </c>
    </row>
    <row r="1356" spans="1:5" x14ac:dyDescent="0.3">
      <c r="A1356" s="28" t="s">
        <v>4850</v>
      </c>
      <c r="B1356" s="301" t="s">
        <v>4849</v>
      </c>
      <c r="C1356" s="229" t="s">
        <v>4243</v>
      </c>
      <c r="D1356" s="188" t="s">
        <v>4219</v>
      </c>
      <c r="E1356" s="289">
        <v>2018</v>
      </c>
    </row>
    <row r="1357" spans="1:5" x14ac:dyDescent="0.3">
      <c r="A1357" s="28" t="s">
        <v>4848</v>
      </c>
      <c r="B1357" s="301" t="s">
        <v>4847</v>
      </c>
      <c r="C1357" s="229" t="s">
        <v>4243</v>
      </c>
      <c r="D1357" s="188" t="s">
        <v>4219</v>
      </c>
      <c r="E1357" s="289">
        <v>2018</v>
      </c>
    </row>
    <row r="1358" spans="1:5" x14ac:dyDescent="0.3">
      <c r="A1358" s="28" t="s">
        <v>4846</v>
      </c>
      <c r="B1358" s="301" t="s">
        <v>4845</v>
      </c>
      <c r="C1358" s="229" t="s">
        <v>4202</v>
      </c>
      <c r="D1358" s="188" t="s">
        <v>4222</v>
      </c>
      <c r="E1358" s="289">
        <v>2018</v>
      </c>
    </row>
    <row r="1359" spans="1:5" x14ac:dyDescent="0.3">
      <c r="A1359" s="308">
        <v>315072604</v>
      </c>
      <c r="B1359" s="293" t="s">
        <v>4844</v>
      </c>
      <c r="C1359" s="295" t="s">
        <v>4209</v>
      </c>
      <c r="D1359" s="308">
        <v>1101</v>
      </c>
      <c r="E1359" s="289">
        <v>2018</v>
      </c>
    </row>
    <row r="1360" spans="1:5" x14ac:dyDescent="0.3">
      <c r="A1360" s="28" t="s">
        <v>4843</v>
      </c>
      <c r="B1360" s="301" t="s">
        <v>4842</v>
      </c>
      <c r="C1360" s="229" t="s">
        <v>4202</v>
      </c>
      <c r="D1360" s="188" t="s">
        <v>4222</v>
      </c>
      <c r="E1360" s="289">
        <v>2018</v>
      </c>
    </row>
    <row r="1361" spans="1:5" x14ac:dyDescent="0.3">
      <c r="A1361" s="28" t="s">
        <v>4841</v>
      </c>
      <c r="B1361" s="301" t="s">
        <v>4840</v>
      </c>
      <c r="C1361" s="229" t="s">
        <v>4197</v>
      </c>
      <c r="D1361" s="188" t="s">
        <v>4222</v>
      </c>
      <c r="E1361" s="289">
        <v>2018</v>
      </c>
    </row>
    <row r="1362" spans="1:5" x14ac:dyDescent="0.3">
      <c r="A1362" s="28" t="s">
        <v>4839</v>
      </c>
      <c r="B1362" s="301" t="s">
        <v>4702</v>
      </c>
      <c r="C1362" s="229" t="s">
        <v>4257</v>
      </c>
      <c r="D1362" s="188" t="s">
        <v>4222</v>
      </c>
      <c r="E1362" s="289">
        <v>2018</v>
      </c>
    </row>
    <row r="1363" spans="1:5" x14ac:dyDescent="0.3">
      <c r="A1363" s="28" t="s">
        <v>4838</v>
      </c>
      <c r="B1363" s="301" t="s">
        <v>4837</v>
      </c>
      <c r="C1363" s="229" t="s">
        <v>4197</v>
      </c>
      <c r="D1363" s="188" t="s">
        <v>4219</v>
      </c>
      <c r="E1363" s="289">
        <v>2018</v>
      </c>
    </row>
    <row r="1364" spans="1:5" x14ac:dyDescent="0.3">
      <c r="A1364" s="308">
        <v>315207815</v>
      </c>
      <c r="B1364" s="293" t="s">
        <v>4836</v>
      </c>
      <c r="C1364" s="291" t="s">
        <v>4199</v>
      </c>
      <c r="D1364" s="290">
        <v>1101</v>
      </c>
      <c r="E1364" s="289">
        <v>2018</v>
      </c>
    </row>
    <row r="1365" spans="1:5" x14ac:dyDescent="0.3">
      <c r="A1365" s="28" t="s">
        <v>4835</v>
      </c>
      <c r="B1365" s="301" t="s">
        <v>4834</v>
      </c>
      <c r="C1365" s="229" t="s">
        <v>4257</v>
      </c>
      <c r="D1365" s="188" t="s">
        <v>4219</v>
      </c>
      <c r="E1365" s="289">
        <v>2018</v>
      </c>
    </row>
    <row r="1366" spans="1:5" x14ac:dyDescent="0.3">
      <c r="A1366" s="28" t="s">
        <v>4833</v>
      </c>
      <c r="B1366" s="301" t="s">
        <v>4832</v>
      </c>
      <c r="C1366" s="229" t="s">
        <v>4257</v>
      </c>
      <c r="D1366" s="188" t="s">
        <v>4219</v>
      </c>
      <c r="E1366" s="289">
        <v>2018</v>
      </c>
    </row>
    <row r="1367" spans="1:5" x14ac:dyDescent="0.3">
      <c r="A1367" s="28" t="s">
        <v>4831</v>
      </c>
      <c r="B1367" s="301" t="s">
        <v>4830</v>
      </c>
      <c r="C1367" s="229" t="s">
        <v>4243</v>
      </c>
      <c r="D1367" s="188" t="s">
        <v>4219</v>
      </c>
      <c r="E1367" s="289">
        <v>2018</v>
      </c>
    </row>
    <row r="1368" spans="1:5" x14ac:dyDescent="0.3">
      <c r="A1368" s="28" t="s">
        <v>4829</v>
      </c>
      <c r="B1368" s="301" t="s">
        <v>4828</v>
      </c>
      <c r="C1368" s="229" t="s">
        <v>4199</v>
      </c>
      <c r="D1368" s="188" t="s">
        <v>4219</v>
      </c>
      <c r="E1368" s="289">
        <v>2018</v>
      </c>
    </row>
    <row r="1369" spans="1:5" x14ac:dyDescent="0.3">
      <c r="A1369" s="28" t="s">
        <v>4827</v>
      </c>
      <c r="B1369" s="301" t="s">
        <v>4826</v>
      </c>
      <c r="C1369" s="229" t="s">
        <v>4202</v>
      </c>
      <c r="D1369" s="188" t="s">
        <v>4222</v>
      </c>
      <c r="E1369" s="289">
        <v>2018</v>
      </c>
    </row>
    <row r="1370" spans="1:5" x14ac:dyDescent="0.3">
      <c r="A1370" s="28" t="s">
        <v>4825</v>
      </c>
      <c r="B1370" s="301" t="s">
        <v>4824</v>
      </c>
      <c r="C1370" s="229" t="s">
        <v>4197</v>
      </c>
      <c r="D1370" s="188" t="s">
        <v>4219</v>
      </c>
      <c r="E1370" s="289">
        <v>2018</v>
      </c>
    </row>
    <row r="1371" spans="1:5" x14ac:dyDescent="0.3">
      <c r="A1371" s="28" t="s">
        <v>4823</v>
      </c>
      <c r="B1371" s="301" t="s">
        <v>4822</v>
      </c>
      <c r="C1371" s="229" t="s">
        <v>4197</v>
      </c>
      <c r="D1371" s="188" t="s">
        <v>4222</v>
      </c>
      <c r="E1371" s="289">
        <v>2018</v>
      </c>
    </row>
    <row r="1372" spans="1:5" x14ac:dyDescent="0.3">
      <c r="A1372" s="28" t="s">
        <v>4821</v>
      </c>
      <c r="B1372" s="301" t="s">
        <v>4820</v>
      </c>
      <c r="C1372" s="229" t="s">
        <v>4197</v>
      </c>
      <c r="D1372" s="188" t="s">
        <v>4222</v>
      </c>
      <c r="E1372" s="289">
        <v>2018</v>
      </c>
    </row>
    <row r="1373" spans="1:5" x14ac:dyDescent="0.3">
      <c r="A1373" s="28" t="s">
        <v>4819</v>
      </c>
      <c r="B1373" s="301" t="s">
        <v>4818</v>
      </c>
      <c r="C1373" s="229" t="s">
        <v>4257</v>
      </c>
      <c r="D1373" s="188" t="s">
        <v>4222</v>
      </c>
      <c r="E1373" s="289">
        <v>2018</v>
      </c>
    </row>
    <row r="1374" spans="1:5" x14ac:dyDescent="0.3">
      <c r="A1374" s="28" t="s">
        <v>4817</v>
      </c>
      <c r="B1374" s="301" t="s">
        <v>4816</v>
      </c>
      <c r="C1374" s="229" t="s">
        <v>4202</v>
      </c>
      <c r="D1374" s="188" t="s">
        <v>4222</v>
      </c>
      <c r="E1374" s="289">
        <v>2018</v>
      </c>
    </row>
    <row r="1375" spans="1:5" x14ac:dyDescent="0.3">
      <c r="A1375" s="28" t="s">
        <v>4815</v>
      </c>
      <c r="B1375" s="301" t="s">
        <v>4814</v>
      </c>
      <c r="C1375" s="229" t="s">
        <v>4243</v>
      </c>
      <c r="D1375" s="188" t="s">
        <v>4219</v>
      </c>
      <c r="E1375" s="289">
        <v>2018</v>
      </c>
    </row>
    <row r="1376" spans="1:5" x14ac:dyDescent="0.3">
      <c r="A1376" s="28" t="s">
        <v>4813</v>
      </c>
      <c r="B1376" s="301" t="s">
        <v>4812</v>
      </c>
      <c r="C1376" s="229" t="s">
        <v>4202</v>
      </c>
      <c r="D1376" s="188" t="s">
        <v>4219</v>
      </c>
      <c r="E1376" s="289">
        <v>2018</v>
      </c>
    </row>
    <row r="1377" spans="1:5" x14ac:dyDescent="0.3">
      <c r="A1377" s="28" t="s">
        <v>4811</v>
      </c>
      <c r="B1377" s="301" t="s">
        <v>4810</v>
      </c>
      <c r="C1377" s="229" t="s">
        <v>4202</v>
      </c>
      <c r="D1377" s="188" t="s">
        <v>4219</v>
      </c>
      <c r="E1377" s="289">
        <v>2018</v>
      </c>
    </row>
    <row r="1378" spans="1:5" x14ac:dyDescent="0.3">
      <c r="A1378" s="308">
        <v>314142274</v>
      </c>
      <c r="B1378" s="293" t="s">
        <v>4809</v>
      </c>
      <c r="C1378" s="291" t="s">
        <v>4199</v>
      </c>
      <c r="D1378" s="290">
        <v>1101</v>
      </c>
      <c r="E1378" s="289">
        <v>2018</v>
      </c>
    </row>
    <row r="1379" spans="1:5" x14ac:dyDescent="0.3">
      <c r="A1379" s="28" t="s">
        <v>4808</v>
      </c>
      <c r="B1379" s="301" t="s">
        <v>4807</v>
      </c>
      <c r="C1379" s="229" t="s">
        <v>4197</v>
      </c>
      <c r="D1379" s="188" t="s">
        <v>4222</v>
      </c>
      <c r="E1379" s="289">
        <v>2018</v>
      </c>
    </row>
    <row r="1380" spans="1:5" x14ac:dyDescent="0.3">
      <c r="A1380" s="28" t="s">
        <v>4806</v>
      </c>
      <c r="B1380" s="301" t="s">
        <v>4805</v>
      </c>
      <c r="C1380" s="229" t="s">
        <v>4197</v>
      </c>
      <c r="D1380" s="188" t="s">
        <v>4219</v>
      </c>
      <c r="E1380" s="289">
        <v>2018</v>
      </c>
    </row>
    <row r="1381" spans="1:5" x14ac:dyDescent="0.3">
      <c r="A1381" s="28" t="s">
        <v>4804</v>
      </c>
      <c r="B1381" s="301" t="s">
        <v>4803</v>
      </c>
      <c r="C1381" s="229" t="s">
        <v>4238</v>
      </c>
      <c r="D1381" s="188" t="s">
        <v>4219</v>
      </c>
      <c r="E1381" s="289">
        <v>2018</v>
      </c>
    </row>
    <row r="1382" spans="1:5" x14ac:dyDescent="0.3">
      <c r="A1382" s="28" t="s">
        <v>4802</v>
      </c>
      <c r="B1382" s="301" t="s">
        <v>4801</v>
      </c>
      <c r="C1382" s="229" t="s">
        <v>4202</v>
      </c>
      <c r="D1382" s="188" t="s">
        <v>4219</v>
      </c>
      <c r="E1382" s="289">
        <v>2018</v>
      </c>
    </row>
    <row r="1383" spans="1:5" x14ac:dyDescent="0.3">
      <c r="A1383" s="28" t="s">
        <v>4800</v>
      </c>
      <c r="B1383" s="301" t="s">
        <v>4799</v>
      </c>
      <c r="C1383" s="229" t="s">
        <v>4197</v>
      </c>
      <c r="D1383" s="188" t="s">
        <v>4222</v>
      </c>
      <c r="E1383" s="289">
        <v>2018</v>
      </c>
    </row>
    <row r="1384" spans="1:5" x14ac:dyDescent="0.3">
      <c r="A1384" s="28" t="s">
        <v>4798</v>
      </c>
      <c r="B1384" s="301" t="s">
        <v>4797</v>
      </c>
      <c r="C1384" s="229" t="s">
        <v>4243</v>
      </c>
      <c r="D1384" s="188" t="s">
        <v>4219</v>
      </c>
      <c r="E1384" s="289">
        <v>2018</v>
      </c>
    </row>
    <row r="1385" spans="1:5" x14ac:dyDescent="0.3">
      <c r="A1385" s="28" t="s">
        <v>4796</v>
      </c>
      <c r="B1385" s="301" t="s">
        <v>4795</v>
      </c>
      <c r="C1385" s="229" t="s">
        <v>4243</v>
      </c>
      <c r="D1385" s="188" t="s">
        <v>4219</v>
      </c>
      <c r="E1385" s="289">
        <v>2018</v>
      </c>
    </row>
    <row r="1386" spans="1:5" x14ac:dyDescent="0.3">
      <c r="A1386" s="308">
        <v>418062586</v>
      </c>
      <c r="B1386" s="293" t="s">
        <v>4794</v>
      </c>
      <c r="C1386" s="295" t="s">
        <v>4209</v>
      </c>
      <c r="D1386" s="290">
        <v>1101</v>
      </c>
      <c r="E1386" s="289">
        <v>2018</v>
      </c>
    </row>
    <row r="1387" spans="1:5" x14ac:dyDescent="0.3">
      <c r="A1387" s="302" t="s">
        <v>4793</v>
      </c>
      <c r="B1387" s="303" t="s">
        <v>4792</v>
      </c>
      <c r="C1387" s="303" t="s">
        <v>4238</v>
      </c>
      <c r="D1387" s="302" t="s">
        <v>4219</v>
      </c>
      <c r="E1387" s="289">
        <v>2018</v>
      </c>
    </row>
    <row r="1388" spans="1:5" x14ac:dyDescent="0.3">
      <c r="A1388" s="28" t="s">
        <v>4791</v>
      </c>
      <c r="B1388" s="301" t="s">
        <v>4790</v>
      </c>
      <c r="C1388" s="229" t="s">
        <v>4257</v>
      </c>
      <c r="D1388" s="188" t="s">
        <v>4219</v>
      </c>
      <c r="E1388" s="289">
        <v>2018</v>
      </c>
    </row>
    <row r="1389" spans="1:5" x14ac:dyDescent="0.3">
      <c r="A1389" s="28" t="s">
        <v>4789</v>
      </c>
      <c r="B1389" s="301" t="s">
        <v>4788</v>
      </c>
      <c r="C1389" s="229" t="s">
        <v>4197</v>
      </c>
      <c r="D1389" s="188" t="s">
        <v>4219</v>
      </c>
      <c r="E1389" s="289">
        <v>2018</v>
      </c>
    </row>
    <row r="1390" spans="1:5" x14ac:dyDescent="0.3">
      <c r="A1390" s="28" t="s">
        <v>4787</v>
      </c>
      <c r="B1390" s="301" t="s">
        <v>4786</v>
      </c>
      <c r="C1390" s="229" t="s">
        <v>4197</v>
      </c>
      <c r="D1390" s="188" t="s">
        <v>4219</v>
      </c>
      <c r="E1390" s="289">
        <v>2018</v>
      </c>
    </row>
    <row r="1391" spans="1:5" x14ac:dyDescent="0.3">
      <c r="A1391" s="28" t="s">
        <v>4785</v>
      </c>
      <c r="B1391" s="301" t="s">
        <v>4784</v>
      </c>
      <c r="C1391" s="229" t="s">
        <v>4257</v>
      </c>
      <c r="D1391" s="188" t="s">
        <v>4219</v>
      </c>
      <c r="E1391" s="289">
        <v>2018</v>
      </c>
    </row>
    <row r="1392" spans="1:5" x14ac:dyDescent="0.3">
      <c r="A1392" s="28" t="s">
        <v>4783</v>
      </c>
      <c r="B1392" s="301" t="s">
        <v>4782</v>
      </c>
      <c r="C1392" s="229" t="s">
        <v>4197</v>
      </c>
      <c r="D1392" s="188" t="s">
        <v>4222</v>
      </c>
      <c r="E1392" s="289">
        <v>2018</v>
      </c>
    </row>
    <row r="1393" spans="1:5" x14ac:dyDescent="0.3">
      <c r="A1393" s="28" t="s">
        <v>4781</v>
      </c>
      <c r="B1393" s="301" t="s">
        <v>4780</v>
      </c>
      <c r="C1393" s="229" t="s">
        <v>4243</v>
      </c>
      <c r="D1393" s="188" t="s">
        <v>4219</v>
      </c>
      <c r="E1393" s="289">
        <v>2018</v>
      </c>
    </row>
    <row r="1394" spans="1:5" x14ac:dyDescent="0.3">
      <c r="A1394" s="28" t="s">
        <v>4779</v>
      </c>
      <c r="B1394" s="301" t="s">
        <v>4778</v>
      </c>
      <c r="C1394" s="229" t="s">
        <v>4257</v>
      </c>
      <c r="D1394" s="188" t="s">
        <v>4219</v>
      </c>
      <c r="E1394" s="289">
        <v>2018</v>
      </c>
    </row>
    <row r="1395" spans="1:5" x14ac:dyDescent="0.3">
      <c r="A1395" s="28" t="s">
        <v>4777</v>
      </c>
      <c r="B1395" s="301" t="s">
        <v>4776</v>
      </c>
      <c r="C1395" s="229" t="s">
        <v>4202</v>
      </c>
      <c r="D1395" s="188" t="s">
        <v>4219</v>
      </c>
      <c r="E1395" s="289">
        <v>2018</v>
      </c>
    </row>
    <row r="1396" spans="1:5" x14ac:dyDescent="0.3">
      <c r="A1396" s="28" t="s">
        <v>4775</v>
      </c>
      <c r="B1396" s="301" t="s">
        <v>4774</v>
      </c>
      <c r="C1396" s="229" t="s">
        <v>4197</v>
      </c>
      <c r="D1396" s="188" t="s">
        <v>4222</v>
      </c>
      <c r="E1396" s="289">
        <v>2018</v>
      </c>
    </row>
    <row r="1397" spans="1:5" x14ac:dyDescent="0.3">
      <c r="A1397" s="28" t="s">
        <v>4773</v>
      </c>
      <c r="B1397" s="301" t="s">
        <v>4772</v>
      </c>
      <c r="C1397" s="229" t="s">
        <v>4238</v>
      </c>
      <c r="D1397" s="188" t="s">
        <v>4219</v>
      </c>
      <c r="E1397" s="289">
        <v>2018</v>
      </c>
    </row>
    <row r="1398" spans="1:5" x14ac:dyDescent="0.3">
      <c r="A1398" s="28" t="s">
        <v>4771</v>
      </c>
      <c r="B1398" s="301" t="s">
        <v>4770</v>
      </c>
      <c r="C1398" s="229" t="s">
        <v>4257</v>
      </c>
      <c r="D1398" s="188" t="s">
        <v>4222</v>
      </c>
      <c r="E1398" s="289">
        <v>2018</v>
      </c>
    </row>
    <row r="1399" spans="1:5" x14ac:dyDescent="0.3">
      <c r="A1399" s="28" t="s">
        <v>4769</v>
      </c>
      <c r="B1399" s="301" t="s">
        <v>4768</v>
      </c>
      <c r="C1399" s="229" t="s">
        <v>4197</v>
      </c>
      <c r="D1399" s="188" t="s">
        <v>4219</v>
      </c>
      <c r="E1399" s="289">
        <v>2018</v>
      </c>
    </row>
    <row r="1400" spans="1:5" x14ac:dyDescent="0.3">
      <c r="A1400" s="28" t="s">
        <v>4767</v>
      </c>
      <c r="B1400" s="301" t="s">
        <v>4766</v>
      </c>
      <c r="C1400" s="229" t="s">
        <v>4202</v>
      </c>
      <c r="D1400" s="188" t="s">
        <v>4219</v>
      </c>
      <c r="E1400" s="289">
        <v>2018</v>
      </c>
    </row>
    <row r="1401" spans="1:5" x14ac:dyDescent="0.3">
      <c r="A1401" s="40" t="s">
        <v>4765</v>
      </c>
      <c r="B1401" s="306" t="s">
        <v>4764</v>
      </c>
      <c r="C1401" s="229" t="s">
        <v>4202</v>
      </c>
      <c r="D1401" s="188" t="s">
        <v>4219</v>
      </c>
      <c r="E1401" s="289">
        <v>2018</v>
      </c>
    </row>
    <row r="1402" spans="1:5" x14ac:dyDescent="0.3">
      <c r="A1402" s="28" t="s">
        <v>4763</v>
      </c>
      <c r="B1402" s="301" t="s">
        <v>4762</v>
      </c>
      <c r="C1402" s="229" t="s">
        <v>4257</v>
      </c>
      <c r="D1402" s="188" t="s">
        <v>4219</v>
      </c>
      <c r="E1402" s="289">
        <v>2018</v>
      </c>
    </row>
    <row r="1403" spans="1:5" x14ac:dyDescent="0.3">
      <c r="A1403" s="40" t="s">
        <v>4761</v>
      </c>
      <c r="B1403" s="306" t="s">
        <v>4760</v>
      </c>
      <c r="C1403" s="229" t="s">
        <v>4202</v>
      </c>
      <c r="D1403" s="188" t="s">
        <v>4219</v>
      </c>
      <c r="E1403" s="289">
        <v>2018</v>
      </c>
    </row>
    <row r="1404" spans="1:5" x14ac:dyDescent="0.3">
      <c r="A1404" s="28" t="s">
        <v>4759</v>
      </c>
      <c r="B1404" s="301" t="s">
        <v>4758</v>
      </c>
      <c r="C1404" s="229" t="s">
        <v>4202</v>
      </c>
      <c r="D1404" s="188" t="s">
        <v>4222</v>
      </c>
      <c r="E1404" s="289">
        <v>2018</v>
      </c>
    </row>
    <row r="1405" spans="1:5" x14ac:dyDescent="0.3">
      <c r="A1405" s="28" t="s">
        <v>4757</v>
      </c>
      <c r="B1405" s="301" t="s">
        <v>4756</v>
      </c>
      <c r="C1405" s="229" t="s">
        <v>4197</v>
      </c>
      <c r="D1405" s="188" t="s">
        <v>4222</v>
      </c>
      <c r="E1405" s="289">
        <v>2018</v>
      </c>
    </row>
    <row r="1406" spans="1:5" x14ac:dyDescent="0.3">
      <c r="A1406" s="28" t="s">
        <v>4755</v>
      </c>
      <c r="B1406" s="301" t="s">
        <v>4754</v>
      </c>
      <c r="C1406" s="229" t="s">
        <v>4197</v>
      </c>
      <c r="D1406" s="188" t="s">
        <v>4219</v>
      </c>
      <c r="E1406" s="289">
        <v>2018</v>
      </c>
    </row>
    <row r="1407" spans="1:5" x14ac:dyDescent="0.3">
      <c r="A1407" s="28" t="s">
        <v>4753</v>
      </c>
      <c r="B1407" s="301" t="s">
        <v>4752</v>
      </c>
      <c r="C1407" s="229" t="s">
        <v>4243</v>
      </c>
      <c r="D1407" s="188" t="s">
        <v>4219</v>
      </c>
      <c r="E1407" s="289">
        <v>2018</v>
      </c>
    </row>
    <row r="1408" spans="1:5" x14ac:dyDescent="0.3">
      <c r="A1408" s="28" t="s">
        <v>4751</v>
      </c>
      <c r="B1408" s="301" t="s">
        <v>4750</v>
      </c>
      <c r="C1408" s="229" t="s">
        <v>4197</v>
      </c>
      <c r="D1408" s="188" t="s">
        <v>4219</v>
      </c>
      <c r="E1408" s="289">
        <v>2018</v>
      </c>
    </row>
    <row r="1409" spans="1:5" x14ac:dyDescent="0.3">
      <c r="A1409" s="28" t="s">
        <v>4749</v>
      </c>
      <c r="B1409" s="301" t="s">
        <v>4748</v>
      </c>
      <c r="C1409" s="229" t="s">
        <v>4257</v>
      </c>
      <c r="D1409" s="188" t="s">
        <v>4222</v>
      </c>
      <c r="E1409" s="289">
        <v>2018</v>
      </c>
    </row>
    <row r="1410" spans="1:5" x14ac:dyDescent="0.3">
      <c r="A1410" s="40" t="s">
        <v>4747</v>
      </c>
      <c r="B1410" s="306" t="s">
        <v>4746</v>
      </c>
      <c r="C1410" s="229" t="s">
        <v>4202</v>
      </c>
      <c r="D1410" s="188" t="s">
        <v>4219</v>
      </c>
      <c r="E1410" s="289">
        <v>2018</v>
      </c>
    </row>
    <row r="1411" spans="1:5" x14ac:dyDescent="0.3">
      <c r="A1411" s="28" t="s">
        <v>4745</v>
      </c>
      <c r="B1411" s="301" t="s">
        <v>4744</v>
      </c>
      <c r="C1411" s="229" t="s">
        <v>4257</v>
      </c>
      <c r="D1411" s="188" t="s">
        <v>4222</v>
      </c>
      <c r="E1411" s="289">
        <v>2018</v>
      </c>
    </row>
    <row r="1412" spans="1:5" x14ac:dyDescent="0.3">
      <c r="A1412" s="28" t="s">
        <v>4743</v>
      </c>
      <c r="B1412" s="301" t="s">
        <v>4742</v>
      </c>
      <c r="C1412" s="229" t="s">
        <v>4257</v>
      </c>
      <c r="D1412" s="188" t="s">
        <v>4222</v>
      </c>
      <c r="E1412" s="289">
        <v>2018</v>
      </c>
    </row>
    <row r="1413" spans="1:5" x14ac:dyDescent="0.3">
      <c r="A1413" s="28" t="s">
        <v>4741</v>
      </c>
      <c r="B1413" s="301" t="s">
        <v>4740</v>
      </c>
      <c r="C1413" s="229" t="s">
        <v>4205</v>
      </c>
      <c r="D1413" s="188" t="s">
        <v>4219</v>
      </c>
      <c r="E1413" s="289">
        <v>2018</v>
      </c>
    </row>
    <row r="1414" spans="1:5" x14ac:dyDescent="0.3">
      <c r="A1414" s="28" t="s">
        <v>4739</v>
      </c>
      <c r="B1414" s="301" t="s">
        <v>4738</v>
      </c>
      <c r="C1414" s="229" t="s">
        <v>4243</v>
      </c>
      <c r="D1414" s="188" t="s">
        <v>4219</v>
      </c>
      <c r="E1414" s="289">
        <v>2018</v>
      </c>
    </row>
    <row r="1415" spans="1:5" x14ac:dyDescent="0.3">
      <c r="A1415" s="28" t="s">
        <v>4737</v>
      </c>
      <c r="B1415" s="301" t="s">
        <v>4736</v>
      </c>
      <c r="C1415" s="229" t="s">
        <v>4197</v>
      </c>
      <c r="D1415" s="188" t="s">
        <v>4219</v>
      </c>
      <c r="E1415" s="289">
        <v>2018</v>
      </c>
    </row>
    <row r="1416" spans="1:5" x14ac:dyDescent="0.3">
      <c r="A1416" s="308">
        <v>314174767</v>
      </c>
      <c r="B1416" s="317" t="s">
        <v>4735</v>
      </c>
      <c r="C1416" s="317" t="s">
        <v>4197</v>
      </c>
      <c r="D1416" s="290">
        <v>1102</v>
      </c>
      <c r="E1416" s="289">
        <v>2018</v>
      </c>
    </row>
    <row r="1417" spans="1:5" x14ac:dyDescent="0.3">
      <c r="A1417" s="28" t="s">
        <v>4734</v>
      </c>
      <c r="B1417" s="301" t="s">
        <v>4733</v>
      </c>
      <c r="C1417" s="229" t="s">
        <v>4243</v>
      </c>
      <c r="D1417" s="188" t="s">
        <v>4219</v>
      </c>
      <c r="E1417" s="289">
        <v>2018</v>
      </c>
    </row>
    <row r="1418" spans="1:5" x14ac:dyDescent="0.3">
      <c r="A1418" s="28" t="s">
        <v>4732</v>
      </c>
      <c r="B1418" s="301" t="s">
        <v>4731</v>
      </c>
      <c r="C1418" s="229" t="s">
        <v>4238</v>
      </c>
      <c r="D1418" s="188" t="s">
        <v>4219</v>
      </c>
      <c r="E1418" s="289">
        <v>2018</v>
      </c>
    </row>
    <row r="1419" spans="1:5" x14ac:dyDescent="0.3">
      <c r="A1419" s="40" t="s">
        <v>4730</v>
      </c>
      <c r="B1419" s="306" t="s">
        <v>4729</v>
      </c>
      <c r="C1419" s="229" t="s">
        <v>4202</v>
      </c>
      <c r="D1419" s="188" t="s">
        <v>4219</v>
      </c>
      <c r="E1419" s="289">
        <v>2018</v>
      </c>
    </row>
    <row r="1420" spans="1:5" x14ac:dyDescent="0.3">
      <c r="A1420" s="28" t="s">
        <v>4728</v>
      </c>
      <c r="B1420" s="301" t="s">
        <v>4727</v>
      </c>
      <c r="C1420" s="229" t="s">
        <v>4238</v>
      </c>
      <c r="D1420" s="188" t="s">
        <v>4219</v>
      </c>
      <c r="E1420" s="289">
        <v>2018</v>
      </c>
    </row>
    <row r="1421" spans="1:5" x14ac:dyDescent="0.3">
      <c r="A1421" s="28" t="s">
        <v>4726</v>
      </c>
      <c r="B1421" s="301" t="s">
        <v>4725</v>
      </c>
      <c r="C1421" s="229" t="s">
        <v>4199</v>
      </c>
      <c r="D1421" s="188" t="s">
        <v>4219</v>
      </c>
      <c r="E1421" s="289">
        <v>2018</v>
      </c>
    </row>
    <row r="1422" spans="1:5" x14ac:dyDescent="0.3">
      <c r="A1422" s="28" t="s">
        <v>4724</v>
      </c>
      <c r="B1422" s="301" t="s">
        <v>4723</v>
      </c>
      <c r="C1422" s="229" t="s">
        <v>4197</v>
      </c>
      <c r="D1422" s="188" t="s">
        <v>4219</v>
      </c>
      <c r="E1422" s="289">
        <v>2018</v>
      </c>
    </row>
    <row r="1423" spans="1:5" x14ac:dyDescent="0.3">
      <c r="A1423" s="28" t="s">
        <v>4722</v>
      </c>
      <c r="B1423" s="301" t="s">
        <v>4721</v>
      </c>
      <c r="C1423" s="229" t="s">
        <v>4257</v>
      </c>
      <c r="D1423" s="188" t="s">
        <v>4219</v>
      </c>
      <c r="E1423" s="289">
        <v>2018</v>
      </c>
    </row>
    <row r="1424" spans="1:5" x14ac:dyDescent="0.3">
      <c r="A1424" s="308">
        <v>417084820</v>
      </c>
      <c r="B1424" s="293" t="s">
        <v>4720</v>
      </c>
      <c r="C1424" s="291" t="s">
        <v>4205</v>
      </c>
      <c r="D1424" s="290">
        <v>1101</v>
      </c>
      <c r="E1424" s="289">
        <v>2018</v>
      </c>
    </row>
    <row r="1425" spans="1:5" x14ac:dyDescent="0.3">
      <c r="A1425" s="28" t="s">
        <v>4719</v>
      </c>
      <c r="B1425" s="301" t="s">
        <v>4718</v>
      </c>
      <c r="C1425" s="229" t="s">
        <v>4197</v>
      </c>
      <c r="D1425" s="188" t="s">
        <v>4219</v>
      </c>
      <c r="E1425" s="289">
        <v>2018</v>
      </c>
    </row>
    <row r="1426" spans="1:5" x14ac:dyDescent="0.3">
      <c r="A1426" s="28" t="s">
        <v>4717</v>
      </c>
      <c r="B1426" s="301" t="s">
        <v>4716</v>
      </c>
      <c r="C1426" s="229" t="s">
        <v>4202</v>
      </c>
      <c r="D1426" s="188" t="s">
        <v>4222</v>
      </c>
      <c r="E1426" s="289">
        <v>2018</v>
      </c>
    </row>
    <row r="1427" spans="1:5" x14ac:dyDescent="0.3">
      <c r="A1427" s="28" t="s">
        <v>4715</v>
      </c>
      <c r="B1427" s="301" t="s">
        <v>4714</v>
      </c>
      <c r="C1427" s="229" t="s">
        <v>4202</v>
      </c>
      <c r="D1427" s="188" t="s">
        <v>4222</v>
      </c>
      <c r="E1427" s="289">
        <v>2018</v>
      </c>
    </row>
    <row r="1428" spans="1:5" x14ac:dyDescent="0.3">
      <c r="A1428" s="28" t="s">
        <v>4713</v>
      </c>
      <c r="B1428" s="301" t="s">
        <v>4712</v>
      </c>
      <c r="C1428" s="229" t="s">
        <v>4197</v>
      </c>
      <c r="D1428" s="188" t="s">
        <v>4222</v>
      </c>
      <c r="E1428" s="289">
        <v>2018</v>
      </c>
    </row>
    <row r="1429" spans="1:5" x14ac:dyDescent="0.3">
      <c r="A1429" s="28" t="s">
        <v>4711</v>
      </c>
      <c r="B1429" s="301" t="s">
        <v>4710</v>
      </c>
      <c r="C1429" s="229" t="s">
        <v>4205</v>
      </c>
      <c r="D1429" s="188" t="s">
        <v>4219</v>
      </c>
      <c r="E1429" s="289">
        <v>2018</v>
      </c>
    </row>
    <row r="1430" spans="1:5" x14ac:dyDescent="0.3">
      <c r="A1430" s="28" t="s">
        <v>4709</v>
      </c>
      <c r="B1430" s="301" t="s">
        <v>4708</v>
      </c>
      <c r="C1430" s="229" t="s">
        <v>4202</v>
      </c>
      <c r="D1430" s="188" t="s">
        <v>4222</v>
      </c>
      <c r="E1430" s="289">
        <v>2018</v>
      </c>
    </row>
    <row r="1431" spans="1:5" x14ac:dyDescent="0.3">
      <c r="A1431" s="28" t="s">
        <v>4707</v>
      </c>
      <c r="B1431" s="301" t="s">
        <v>4706</v>
      </c>
      <c r="C1431" s="229" t="s">
        <v>4202</v>
      </c>
      <c r="D1431" s="188" t="s">
        <v>4222</v>
      </c>
      <c r="E1431" s="289">
        <v>2018</v>
      </c>
    </row>
    <row r="1432" spans="1:5" x14ac:dyDescent="0.3">
      <c r="A1432" s="28" t="s">
        <v>4705</v>
      </c>
      <c r="B1432" s="301" t="s">
        <v>4704</v>
      </c>
      <c r="C1432" s="295" t="s">
        <v>4209</v>
      </c>
      <c r="D1432" s="188" t="s">
        <v>4222</v>
      </c>
      <c r="E1432" s="289">
        <v>2018</v>
      </c>
    </row>
    <row r="1433" spans="1:5" x14ac:dyDescent="0.3">
      <c r="A1433" s="28" t="s">
        <v>4703</v>
      </c>
      <c r="B1433" s="301" t="s">
        <v>4702</v>
      </c>
      <c r="C1433" s="229" t="s">
        <v>4257</v>
      </c>
      <c r="D1433" s="188" t="s">
        <v>4219</v>
      </c>
      <c r="E1433" s="289">
        <v>2018</v>
      </c>
    </row>
    <row r="1434" spans="1:5" x14ac:dyDescent="0.3">
      <c r="A1434" s="28" t="s">
        <v>4701</v>
      </c>
      <c r="B1434" s="301" t="s">
        <v>4700</v>
      </c>
      <c r="C1434" s="229" t="s">
        <v>4197</v>
      </c>
      <c r="D1434" s="188" t="s">
        <v>4222</v>
      </c>
      <c r="E1434" s="289">
        <v>2018</v>
      </c>
    </row>
    <row r="1435" spans="1:5" x14ac:dyDescent="0.3">
      <c r="A1435" s="28" t="s">
        <v>4699</v>
      </c>
      <c r="B1435" s="301" t="s">
        <v>4698</v>
      </c>
      <c r="C1435" s="229" t="s">
        <v>4243</v>
      </c>
      <c r="D1435" s="188" t="s">
        <v>4219</v>
      </c>
      <c r="E1435" s="289">
        <v>2018</v>
      </c>
    </row>
    <row r="1436" spans="1:5" x14ac:dyDescent="0.3">
      <c r="A1436" s="28" t="s">
        <v>4697</v>
      </c>
      <c r="B1436" s="301" t="s">
        <v>4696</v>
      </c>
      <c r="C1436" s="229" t="s">
        <v>4197</v>
      </c>
      <c r="D1436" s="188" t="s">
        <v>4219</v>
      </c>
      <c r="E1436" s="289">
        <v>2018</v>
      </c>
    </row>
    <row r="1437" spans="1:5" x14ac:dyDescent="0.3">
      <c r="A1437" s="28" t="s">
        <v>4695</v>
      </c>
      <c r="B1437" s="301" t="s">
        <v>4694</v>
      </c>
      <c r="C1437" s="229" t="s">
        <v>4197</v>
      </c>
      <c r="D1437" s="188" t="s">
        <v>4219</v>
      </c>
      <c r="E1437" s="289">
        <v>2018</v>
      </c>
    </row>
    <row r="1438" spans="1:5" x14ac:dyDescent="0.3">
      <c r="A1438" s="40" t="s">
        <v>4693</v>
      </c>
      <c r="B1438" s="306" t="s">
        <v>4692</v>
      </c>
      <c r="C1438" s="229" t="s">
        <v>4202</v>
      </c>
      <c r="D1438" s="188" t="s">
        <v>4219</v>
      </c>
      <c r="E1438" s="289">
        <v>2018</v>
      </c>
    </row>
    <row r="1439" spans="1:5" x14ac:dyDescent="0.3">
      <c r="A1439" s="28" t="s">
        <v>4691</v>
      </c>
      <c r="B1439" s="301" t="s">
        <v>4690</v>
      </c>
      <c r="C1439" s="229" t="s">
        <v>4202</v>
      </c>
      <c r="D1439" s="188" t="s">
        <v>4222</v>
      </c>
      <c r="E1439" s="289">
        <v>2018</v>
      </c>
    </row>
    <row r="1440" spans="1:5" x14ac:dyDescent="0.3">
      <c r="A1440" s="28" t="s">
        <v>4689</v>
      </c>
      <c r="B1440" s="301" t="s">
        <v>4688</v>
      </c>
      <c r="C1440" s="229" t="s">
        <v>4202</v>
      </c>
      <c r="D1440" s="188" t="s">
        <v>4222</v>
      </c>
      <c r="E1440" s="289">
        <v>2018</v>
      </c>
    </row>
    <row r="1441" spans="1:5" x14ac:dyDescent="0.3">
      <c r="A1441" s="308">
        <v>315147889</v>
      </c>
      <c r="B1441" s="293" t="s">
        <v>4687</v>
      </c>
      <c r="C1441" s="291" t="s">
        <v>4197</v>
      </c>
      <c r="D1441" s="290">
        <v>1102</v>
      </c>
      <c r="E1441" s="289">
        <v>2018</v>
      </c>
    </row>
    <row r="1442" spans="1:5" x14ac:dyDescent="0.3">
      <c r="A1442" s="28" t="s">
        <v>4686</v>
      </c>
      <c r="B1442" s="301" t="s">
        <v>4685</v>
      </c>
      <c r="C1442" s="229" t="s">
        <v>4257</v>
      </c>
      <c r="D1442" s="188" t="s">
        <v>4222</v>
      </c>
      <c r="E1442" s="289">
        <v>2018</v>
      </c>
    </row>
    <row r="1443" spans="1:5" x14ac:dyDescent="0.3">
      <c r="A1443" s="40" t="s">
        <v>4684</v>
      </c>
      <c r="B1443" s="306" t="s">
        <v>4683</v>
      </c>
      <c r="C1443" s="229" t="s">
        <v>4202</v>
      </c>
      <c r="D1443" s="188" t="s">
        <v>4219</v>
      </c>
      <c r="E1443" s="289">
        <v>2018</v>
      </c>
    </row>
    <row r="1444" spans="1:5" x14ac:dyDescent="0.3">
      <c r="A1444" s="28" t="s">
        <v>4682</v>
      </c>
      <c r="B1444" s="301" t="s">
        <v>4681</v>
      </c>
      <c r="C1444" s="229" t="s">
        <v>4205</v>
      </c>
      <c r="D1444" s="188" t="s">
        <v>4219</v>
      </c>
      <c r="E1444" s="289">
        <v>2018</v>
      </c>
    </row>
    <row r="1445" spans="1:5" x14ac:dyDescent="0.3">
      <c r="A1445" s="28" t="s">
        <v>4680</v>
      </c>
      <c r="B1445" s="301" t="s">
        <v>4679</v>
      </c>
      <c r="C1445" s="295" t="s">
        <v>4209</v>
      </c>
      <c r="D1445" s="188" t="s">
        <v>4222</v>
      </c>
      <c r="E1445" s="289">
        <v>2018</v>
      </c>
    </row>
    <row r="1446" spans="1:5" x14ac:dyDescent="0.3">
      <c r="A1446" s="28" t="s">
        <v>4678</v>
      </c>
      <c r="B1446" s="301" t="s">
        <v>4677</v>
      </c>
      <c r="C1446" s="229" t="s">
        <v>4205</v>
      </c>
      <c r="D1446" s="188" t="s">
        <v>4219</v>
      </c>
      <c r="E1446" s="289">
        <v>2018</v>
      </c>
    </row>
    <row r="1447" spans="1:5" x14ac:dyDescent="0.3">
      <c r="A1447" s="28" t="s">
        <v>4676</v>
      </c>
      <c r="B1447" s="301" t="s">
        <v>4675</v>
      </c>
      <c r="C1447" s="229" t="s">
        <v>4199</v>
      </c>
      <c r="D1447" s="188" t="s">
        <v>4219</v>
      </c>
      <c r="E1447" s="289">
        <v>2018</v>
      </c>
    </row>
    <row r="1448" spans="1:5" x14ac:dyDescent="0.3">
      <c r="A1448" s="28" t="s">
        <v>4674</v>
      </c>
      <c r="B1448" s="301" t="s">
        <v>4673</v>
      </c>
      <c r="C1448" s="229" t="s">
        <v>4199</v>
      </c>
      <c r="D1448" s="188" t="s">
        <v>4219</v>
      </c>
      <c r="E1448" s="289">
        <v>2018</v>
      </c>
    </row>
    <row r="1449" spans="1:5" x14ac:dyDescent="0.3">
      <c r="A1449" s="28" t="s">
        <v>4672</v>
      </c>
      <c r="B1449" s="301" t="s">
        <v>4671</v>
      </c>
      <c r="C1449" s="229" t="s">
        <v>4257</v>
      </c>
      <c r="D1449" s="188" t="s">
        <v>4219</v>
      </c>
      <c r="E1449" s="289">
        <v>2018</v>
      </c>
    </row>
    <row r="1450" spans="1:5" x14ac:dyDescent="0.3">
      <c r="A1450" s="28" t="s">
        <v>1316</v>
      </c>
      <c r="B1450" s="301" t="s">
        <v>1317</v>
      </c>
      <c r="C1450" s="229" t="s">
        <v>4238</v>
      </c>
      <c r="D1450" s="188" t="s">
        <v>4219</v>
      </c>
      <c r="E1450" s="289">
        <v>2018</v>
      </c>
    </row>
    <row r="1451" spans="1:5" x14ac:dyDescent="0.3">
      <c r="A1451" s="308">
        <v>308056361</v>
      </c>
      <c r="B1451" s="317" t="s">
        <v>4670</v>
      </c>
      <c r="C1451" s="291" t="s">
        <v>4197</v>
      </c>
      <c r="D1451" s="290">
        <v>1101</v>
      </c>
      <c r="E1451" s="289">
        <v>2018</v>
      </c>
    </row>
    <row r="1452" spans="1:5" x14ac:dyDescent="0.3">
      <c r="A1452" s="28" t="s">
        <v>4669</v>
      </c>
      <c r="B1452" s="301" t="s">
        <v>4668</v>
      </c>
      <c r="C1452" s="229" t="s">
        <v>4197</v>
      </c>
      <c r="D1452" s="188" t="s">
        <v>4222</v>
      </c>
      <c r="E1452" s="289">
        <v>2018</v>
      </c>
    </row>
    <row r="1453" spans="1:5" x14ac:dyDescent="0.3">
      <c r="A1453" s="28" t="s">
        <v>4667</v>
      </c>
      <c r="B1453" s="301" t="s">
        <v>4666</v>
      </c>
      <c r="C1453" s="229" t="s">
        <v>4199</v>
      </c>
      <c r="D1453" s="188" t="s">
        <v>4219</v>
      </c>
      <c r="E1453" s="289">
        <v>2018</v>
      </c>
    </row>
    <row r="1454" spans="1:5" x14ac:dyDescent="0.3">
      <c r="A1454" s="28" t="s">
        <v>4665</v>
      </c>
      <c r="B1454" s="301" t="s">
        <v>4664</v>
      </c>
      <c r="C1454" s="229" t="s">
        <v>4238</v>
      </c>
      <c r="D1454" s="188" t="s">
        <v>4219</v>
      </c>
      <c r="E1454" s="289">
        <v>2018</v>
      </c>
    </row>
    <row r="1455" spans="1:5" x14ac:dyDescent="0.3">
      <c r="A1455" s="28" t="s">
        <v>4663</v>
      </c>
      <c r="B1455" s="301" t="s">
        <v>4662</v>
      </c>
      <c r="C1455" s="229" t="s">
        <v>4197</v>
      </c>
      <c r="D1455" s="188" t="s">
        <v>4222</v>
      </c>
      <c r="E1455" s="289">
        <v>2018</v>
      </c>
    </row>
    <row r="1456" spans="1:5" x14ac:dyDescent="0.3">
      <c r="A1456" s="28" t="s">
        <v>4661</v>
      </c>
      <c r="B1456" s="301" t="s">
        <v>4660</v>
      </c>
      <c r="C1456" s="229" t="s">
        <v>4238</v>
      </c>
      <c r="D1456" s="188" t="s">
        <v>4219</v>
      </c>
      <c r="E1456" s="289">
        <v>2018</v>
      </c>
    </row>
    <row r="1457" spans="1:5" x14ac:dyDescent="0.3">
      <c r="A1457" s="28" t="s">
        <v>4659</v>
      </c>
      <c r="B1457" s="301" t="s">
        <v>4658</v>
      </c>
      <c r="C1457" s="229" t="s">
        <v>4197</v>
      </c>
      <c r="D1457" s="188" t="s">
        <v>4219</v>
      </c>
      <c r="E1457" s="289">
        <v>2018</v>
      </c>
    </row>
    <row r="1458" spans="1:5" x14ac:dyDescent="0.3">
      <c r="A1458" s="40" t="s">
        <v>4657</v>
      </c>
      <c r="B1458" s="306" t="s">
        <v>4656</v>
      </c>
      <c r="C1458" s="229" t="s">
        <v>4202</v>
      </c>
      <c r="D1458" s="188" t="s">
        <v>4219</v>
      </c>
      <c r="E1458" s="289">
        <v>2018</v>
      </c>
    </row>
    <row r="1459" spans="1:5" x14ac:dyDescent="0.3">
      <c r="A1459" s="28" t="s">
        <v>4655</v>
      </c>
      <c r="B1459" s="301" t="s">
        <v>4654</v>
      </c>
      <c r="C1459" s="295" t="s">
        <v>4209</v>
      </c>
      <c r="D1459" s="188" t="s">
        <v>4222</v>
      </c>
      <c r="E1459" s="289">
        <v>2018</v>
      </c>
    </row>
    <row r="1460" spans="1:5" x14ac:dyDescent="0.3">
      <c r="A1460" s="40" t="s">
        <v>4653</v>
      </c>
      <c r="B1460" s="306" t="s">
        <v>4652</v>
      </c>
      <c r="C1460" s="229" t="s">
        <v>4202</v>
      </c>
      <c r="D1460" s="188" t="s">
        <v>4219</v>
      </c>
      <c r="E1460" s="289">
        <v>2018</v>
      </c>
    </row>
    <row r="1461" spans="1:5" x14ac:dyDescent="0.3">
      <c r="A1461" s="40" t="s">
        <v>4651</v>
      </c>
      <c r="B1461" s="306" t="s">
        <v>4650</v>
      </c>
      <c r="C1461" s="229" t="s">
        <v>4202</v>
      </c>
      <c r="D1461" s="188" t="s">
        <v>4219</v>
      </c>
      <c r="E1461" s="289">
        <v>2018</v>
      </c>
    </row>
    <row r="1462" spans="1:5" x14ac:dyDescent="0.3">
      <c r="A1462" s="28" t="s">
        <v>4649</v>
      </c>
      <c r="B1462" s="301" t="s">
        <v>4648</v>
      </c>
      <c r="C1462" s="229" t="s">
        <v>4205</v>
      </c>
      <c r="D1462" s="188" t="s">
        <v>4219</v>
      </c>
      <c r="E1462" s="289">
        <v>2018</v>
      </c>
    </row>
    <row r="1463" spans="1:5" x14ac:dyDescent="0.3">
      <c r="A1463" s="28" t="s">
        <v>4647</v>
      </c>
      <c r="B1463" s="301" t="s">
        <v>4646</v>
      </c>
      <c r="C1463" s="229" t="s">
        <v>4238</v>
      </c>
      <c r="D1463" s="188" t="s">
        <v>4219</v>
      </c>
      <c r="E1463" s="289">
        <v>2018</v>
      </c>
    </row>
    <row r="1464" spans="1:5" x14ac:dyDescent="0.3">
      <c r="A1464" s="28" t="s">
        <v>4645</v>
      </c>
      <c r="B1464" s="301" t="s">
        <v>4644</v>
      </c>
      <c r="C1464" s="229" t="s">
        <v>4197</v>
      </c>
      <c r="D1464" s="188" t="s">
        <v>4219</v>
      </c>
      <c r="E1464" s="289">
        <v>2018</v>
      </c>
    </row>
    <row r="1465" spans="1:5" x14ac:dyDescent="0.3">
      <c r="A1465" s="28" t="s">
        <v>4643</v>
      </c>
      <c r="B1465" s="301" t="s">
        <v>4642</v>
      </c>
      <c r="C1465" s="229" t="s">
        <v>4243</v>
      </c>
      <c r="D1465" s="188" t="s">
        <v>4219</v>
      </c>
      <c r="E1465" s="289">
        <v>2018</v>
      </c>
    </row>
    <row r="1466" spans="1:5" x14ac:dyDescent="0.3">
      <c r="A1466" s="28" t="s">
        <v>4641</v>
      </c>
      <c r="B1466" s="301" t="s">
        <v>4640</v>
      </c>
      <c r="C1466" s="229" t="s">
        <v>4197</v>
      </c>
      <c r="D1466" s="188" t="s">
        <v>4219</v>
      </c>
      <c r="E1466" s="289">
        <v>2018</v>
      </c>
    </row>
    <row r="1467" spans="1:5" x14ac:dyDescent="0.3">
      <c r="A1467" s="40" t="s">
        <v>4639</v>
      </c>
      <c r="B1467" s="306" t="s">
        <v>4638</v>
      </c>
      <c r="C1467" s="229" t="s">
        <v>4202</v>
      </c>
      <c r="D1467" s="188" t="s">
        <v>4219</v>
      </c>
      <c r="E1467" s="289">
        <v>2018</v>
      </c>
    </row>
    <row r="1468" spans="1:5" x14ac:dyDescent="0.3">
      <c r="A1468" s="40" t="s">
        <v>4637</v>
      </c>
      <c r="B1468" s="306" t="s">
        <v>4636</v>
      </c>
      <c r="C1468" s="229" t="s">
        <v>4202</v>
      </c>
      <c r="D1468" s="188" t="s">
        <v>4219</v>
      </c>
      <c r="E1468" s="289">
        <v>2018</v>
      </c>
    </row>
    <row r="1469" spans="1:5" x14ac:dyDescent="0.3">
      <c r="A1469" s="40" t="s">
        <v>4635</v>
      </c>
      <c r="B1469" s="306" t="s">
        <v>4634</v>
      </c>
      <c r="C1469" s="229" t="s">
        <v>4202</v>
      </c>
      <c r="D1469" s="188" t="s">
        <v>4219</v>
      </c>
      <c r="E1469" s="289">
        <v>2018</v>
      </c>
    </row>
    <row r="1470" spans="1:5" x14ac:dyDescent="0.3">
      <c r="A1470" s="28" t="s">
        <v>4633</v>
      </c>
      <c r="B1470" s="301" t="s">
        <v>4632</v>
      </c>
      <c r="C1470" s="229" t="s">
        <v>4197</v>
      </c>
      <c r="D1470" s="188" t="s">
        <v>4222</v>
      </c>
      <c r="E1470" s="289">
        <v>2018</v>
      </c>
    </row>
    <row r="1471" spans="1:5" x14ac:dyDescent="0.3">
      <c r="A1471" s="28" t="s">
        <v>4631</v>
      </c>
      <c r="B1471" s="301" t="s">
        <v>4630</v>
      </c>
      <c r="C1471" s="229" t="s">
        <v>4197</v>
      </c>
      <c r="D1471" s="188" t="s">
        <v>4219</v>
      </c>
      <c r="E1471" s="289">
        <v>2018</v>
      </c>
    </row>
    <row r="1472" spans="1:5" x14ac:dyDescent="0.3">
      <c r="A1472" s="28" t="s">
        <v>4629</v>
      </c>
      <c r="B1472" s="301" t="s">
        <v>4628</v>
      </c>
      <c r="C1472" s="229" t="s">
        <v>4202</v>
      </c>
      <c r="D1472" s="188" t="s">
        <v>4222</v>
      </c>
      <c r="E1472" s="289">
        <v>2018</v>
      </c>
    </row>
    <row r="1473" spans="1:5" x14ac:dyDescent="0.3">
      <c r="A1473" s="28" t="s">
        <v>4627</v>
      </c>
      <c r="B1473" s="301" t="s">
        <v>4626</v>
      </c>
      <c r="C1473" s="229" t="s">
        <v>4199</v>
      </c>
      <c r="D1473" s="188" t="s">
        <v>4219</v>
      </c>
      <c r="E1473" s="289">
        <v>2018</v>
      </c>
    </row>
    <row r="1474" spans="1:5" x14ac:dyDescent="0.3">
      <c r="A1474" s="28" t="s">
        <v>4625</v>
      </c>
      <c r="B1474" s="301" t="s">
        <v>4624</v>
      </c>
      <c r="C1474" s="229" t="s">
        <v>4238</v>
      </c>
      <c r="D1474" s="188" t="s">
        <v>4219</v>
      </c>
      <c r="E1474" s="289">
        <v>2018</v>
      </c>
    </row>
    <row r="1475" spans="1:5" x14ac:dyDescent="0.3">
      <c r="A1475" s="28" t="s">
        <v>4623</v>
      </c>
      <c r="B1475" s="301" t="s">
        <v>4622</v>
      </c>
      <c r="C1475" s="229" t="s">
        <v>4197</v>
      </c>
      <c r="D1475" s="188" t="s">
        <v>4222</v>
      </c>
      <c r="E1475" s="289">
        <v>2018</v>
      </c>
    </row>
    <row r="1476" spans="1:5" x14ac:dyDescent="0.3">
      <c r="A1476" s="28" t="s">
        <v>4621</v>
      </c>
      <c r="B1476" s="301" t="s">
        <v>4620</v>
      </c>
      <c r="C1476" s="229" t="s">
        <v>4199</v>
      </c>
      <c r="D1476" s="188" t="s">
        <v>4219</v>
      </c>
      <c r="E1476" s="289">
        <v>2018</v>
      </c>
    </row>
    <row r="1477" spans="1:5" x14ac:dyDescent="0.3">
      <c r="A1477" s="308">
        <v>315082353</v>
      </c>
      <c r="B1477" s="317" t="s">
        <v>4619</v>
      </c>
      <c r="C1477" s="291" t="s">
        <v>4243</v>
      </c>
      <c r="D1477" s="290">
        <v>1101</v>
      </c>
      <c r="E1477" s="289">
        <v>2018</v>
      </c>
    </row>
    <row r="1478" spans="1:5" x14ac:dyDescent="0.3">
      <c r="A1478" s="28" t="s">
        <v>4618</v>
      </c>
      <c r="B1478" s="301" t="s">
        <v>4617</v>
      </c>
      <c r="C1478" s="229" t="s">
        <v>4243</v>
      </c>
      <c r="D1478" s="188" t="s">
        <v>4219</v>
      </c>
      <c r="E1478" s="289">
        <v>2018</v>
      </c>
    </row>
    <row r="1479" spans="1:5" x14ac:dyDescent="0.3">
      <c r="A1479" s="28" t="s">
        <v>4616</v>
      </c>
      <c r="B1479" s="301" t="s">
        <v>4615</v>
      </c>
      <c r="C1479" s="301" t="s">
        <v>4199</v>
      </c>
      <c r="D1479" s="28" t="s">
        <v>4219</v>
      </c>
      <c r="E1479" s="289">
        <v>2018</v>
      </c>
    </row>
    <row r="1480" spans="1:5" x14ac:dyDescent="0.3">
      <c r="A1480" s="28" t="s">
        <v>4614</v>
      </c>
      <c r="B1480" s="301" t="s">
        <v>4613</v>
      </c>
      <c r="C1480" s="229" t="s">
        <v>4257</v>
      </c>
      <c r="D1480" s="188" t="s">
        <v>4222</v>
      </c>
      <c r="E1480" s="289">
        <v>2018</v>
      </c>
    </row>
    <row r="1481" spans="1:5" x14ac:dyDescent="0.3">
      <c r="A1481" s="28" t="s">
        <v>4612</v>
      </c>
      <c r="B1481" s="301" t="s">
        <v>4611</v>
      </c>
      <c r="C1481" s="229" t="s">
        <v>4243</v>
      </c>
      <c r="D1481" s="188" t="s">
        <v>4219</v>
      </c>
      <c r="E1481" s="289">
        <v>2018</v>
      </c>
    </row>
    <row r="1482" spans="1:5" x14ac:dyDescent="0.3">
      <c r="A1482" s="28" t="s">
        <v>4610</v>
      </c>
      <c r="B1482" s="301" t="s">
        <v>4609</v>
      </c>
      <c r="C1482" s="229" t="s">
        <v>4205</v>
      </c>
      <c r="D1482" s="188" t="s">
        <v>4219</v>
      </c>
      <c r="E1482" s="289">
        <v>2018</v>
      </c>
    </row>
    <row r="1483" spans="1:5" x14ac:dyDescent="0.3">
      <c r="A1483" s="28" t="s">
        <v>4608</v>
      </c>
      <c r="B1483" s="301" t="s">
        <v>4607</v>
      </c>
      <c r="C1483" s="229" t="s">
        <v>4238</v>
      </c>
      <c r="D1483" s="188" t="s">
        <v>4219</v>
      </c>
      <c r="E1483" s="289">
        <v>2018</v>
      </c>
    </row>
    <row r="1484" spans="1:5" x14ac:dyDescent="0.3">
      <c r="A1484" s="28" t="s">
        <v>4606</v>
      </c>
      <c r="B1484" s="301" t="s">
        <v>4605</v>
      </c>
      <c r="C1484" s="229" t="s">
        <v>4257</v>
      </c>
      <c r="D1484" s="188" t="s">
        <v>4222</v>
      </c>
      <c r="E1484" s="289">
        <v>2018</v>
      </c>
    </row>
    <row r="1485" spans="1:5" x14ac:dyDescent="0.3">
      <c r="A1485" s="28" t="s">
        <v>4604</v>
      </c>
      <c r="B1485" s="301" t="s">
        <v>4603</v>
      </c>
      <c r="C1485" s="229" t="s">
        <v>4238</v>
      </c>
      <c r="D1485" s="188" t="s">
        <v>4219</v>
      </c>
      <c r="E1485" s="289">
        <v>2018</v>
      </c>
    </row>
    <row r="1486" spans="1:5" x14ac:dyDescent="0.3">
      <c r="A1486" s="28" t="s">
        <v>4602</v>
      </c>
      <c r="B1486" s="301" t="s">
        <v>4601</v>
      </c>
      <c r="C1486" s="229" t="s">
        <v>4197</v>
      </c>
      <c r="D1486" s="188" t="s">
        <v>4222</v>
      </c>
      <c r="E1486" s="289">
        <v>2018</v>
      </c>
    </row>
    <row r="1487" spans="1:5" x14ac:dyDescent="0.3">
      <c r="A1487" s="28" t="s">
        <v>4600</v>
      </c>
      <c r="B1487" s="301" t="s">
        <v>4599</v>
      </c>
      <c r="C1487" s="229" t="s">
        <v>4257</v>
      </c>
      <c r="D1487" s="188" t="s">
        <v>4219</v>
      </c>
      <c r="E1487" s="289">
        <v>2018</v>
      </c>
    </row>
    <row r="1488" spans="1:5" x14ac:dyDescent="0.3">
      <c r="A1488" s="28" t="s">
        <v>4598</v>
      </c>
      <c r="B1488" s="301" t="s">
        <v>4597</v>
      </c>
      <c r="C1488" s="301" t="s">
        <v>4199</v>
      </c>
      <c r="D1488" s="28" t="s">
        <v>4219</v>
      </c>
      <c r="E1488" s="289">
        <v>2018</v>
      </c>
    </row>
    <row r="1489" spans="1:5" x14ac:dyDescent="0.3">
      <c r="A1489" s="28" t="s">
        <v>4596</v>
      </c>
      <c r="B1489" s="301" t="s">
        <v>4595</v>
      </c>
      <c r="C1489" s="229" t="s">
        <v>4202</v>
      </c>
      <c r="D1489" s="188" t="s">
        <v>4222</v>
      </c>
      <c r="E1489" s="289">
        <v>2018</v>
      </c>
    </row>
    <row r="1490" spans="1:5" x14ac:dyDescent="0.3">
      <c r="A1490" s="28" t="s">
        <v>4594</v>
      </c>
      <c r="B1490" s="301" t="s">
        <v>4593</v>
      </c>
      <c r="C1490" s="229" t="s">
        <v>4202</v>
      </c>
      <c r="D1490" s="188" t="s">
        <v>4222</v>
      </c>
      <c r="E1490" s="289">
        <v>2018</v>
      </c>
    </row>
    <row r="1491" spans="1:5" x14ac:dyDescent="0.3">
      <c r="A1491" s="28" t="s">
        <v>4592</v>
      </c>
      <c r="B1491" s="301" t="s">
        <v>4591</v>
      </c>
      <c r="C1491" s="229" t="s">
        <v>4257</v>
      </c>
      <c r="D1491" s="188" t="s">
        <v>4222</v>
      </c>
      <c r="E1491" s="289">
        <v>2018</v>
      </c>
    </row>
    <row r="1492" spans="1:5" x14ac:dyDescent="0.3">
      <c r="A1492" s="28" t="s">
        <v>4590</v>
      </c>
      <c r="B1492" s="301" t="s">
        <v>4589</v>
      </c>
      <c r="C1492" s="229" t="s">
        <v>4202</v>
      </c>
      <c r="D1492" s="188" t="s">
        <v>4222</v>
      </c>
      <c r="E1492" s="289">
        <v>2018</v>
      </c>
    </row>
    <row r="1493" spans="1:5" x14ac:dyDescent="0.3">
      <c r="A1493" s="28" t="s">
        <v>4588</v>
      </c>
      <c r="B1493" s="301" t="s">
        <v>4587</v>
      </c>
      <c r="C1493" s="301" t="s">
        <v>4199</v>
      </c>
      <c r="D1493" s="28" t="s">
        <v>4219</v>
      </c>
      <c r="E1493" s="289">
        <v>2018</v>
      </c>
    </row>
    <row r="1494" spans="1:5" x14ac:dyDescent="0.3">
      <c r="A1494" s="40" t="s">
        <v>4586</v>
      </c>
      <c r="B1494" s="306" t="s">
        <v>4585</v>
      </c>
      <c r="C1494" s="229" t="s">
        <v>4202</v>
      </c>
      <c r="D1494" s="188" t="s">
        <v>4219</v>
      </c>
      <c r="E1494" s="289">
        <v>2018</v>
      </c>
    </row>
    <row r="1495" spans="1:5" x14ac:dyDescent="0.3">
      <c r="A1495" s="308">
        <v>313107843</v>
      </c>
      <c r="B1495" s="293" t="s">
        <v>4584</v>
      </c>
      <c r="C1495" s="291" t="s">
        <v>4197</v>
      </c>
      <c r="D1495" s="290">
        <v>1101</v>
      </c>
      <c r="E1495" s="289">
        <v>2018</v>
      </c>
    </row>
    <row r="1496" spans="1:5" x14ac:dyDescent="0.3">
      <c r="A1496" s="40" t="s">
        <v>4583</v>
      </c>
      <c r="B1496" s="306" t="s">
        <v>4582</v>
      </c>
      <c r="C1496" s="229" t="s">
        <v>4202</v>
      </c>
      <c r="D1496" s="188" t="s">
        <v>4219</v>
      </c>
      <c r="E1496" s="289">
        <v>2018</v>
      </c>
    </row>
    <row r="1497" spans="1:5" x14ac:dyDescent="0.3">
      <c r="A1497" s="28" t="s">
        <v>4581</v>
      </c>
      <c r="B1497" s="301" t="s">
        <v>4580</v>
      </c>
      <c r="C1497" s="229" t="s">
        <v>4257</v>
      </c>
      <c r="D1497" s="188" t="s">
        <v>4219</v>
      </c>
      <c r="E1497" s="289">
        <v>2018</v>
      </c>
    </row>
    <row r="1498" spans="1:5" x14ac:dyDescent="0.3">
      <c r="A1498" s="28" t="s">
        <v>4579</v>
      </c>
      <c r="B1498" s="301" t="s">
        <v>4578</v>
      </c>
      <c r="C1498" s="229" t="s">
        <v>4243</v>
      </c>
      <c r="D1498" s="188" t="s">
        <v>4219</v>
      </c>
      <c r="E1498" s="289">
        <v>2018</v>
      </c>
    </row>
    <row r="1499" spans="1:5" x14ac:dyDescent="0.3">
      <c r="A1499" s="28" t="s">
        <v>4577</v>
      </c>
      <c r="B1499" s="301" t="s">
        <v>4576</v>
      </c>
      <c r="C1499" s="229" t="s">
        <v>4197</v>
      </c>
      <c r="D1499" s="188" t="s">
        <v>4222</v>
      </c>
      <c r="E1499" s="289">
        <v>2018</v>
      </c>
    </row>
    <row r="1500" spans="1:5" x14ac:dyDescent="0.3">
      <c r="A1500" s="28" t="s">
        <v>4575</v>
      </c>
      <c r="B1500" s="301" t="s">
        <v>4574</v>
      </c>
      <c r="C1500" s="229" t="s">
        <v>4238</v>
      </c>
      <c r="D1500" s="188" t="s">
        <v>4219</v>
      </c>
      <c r="E1500" s="289">
        <v>2018</v>
      </c>
    </row>
    <row r="1501" spans="1:5" x14ac:dyDescent="0.3">
      <c r="A1501" s="28" t="s">
        <v>4573</v>
      </c>
      <c r="B1501" s="301" t="s">
        <v>4572</v>
      </c>
      <c r="C1501" s="229" t="s">
        <v>4257</v>
      </c>
      <c r="D1501" s="188" t="s">
        <v>4222</v>
      </c>
      <c r="E1501" s="289">
        <v>2018</v>
      </c>
    </row>
    <row r="1502" spans="1:5" x14ac:dyDescent="0.3">
      <c r="A1502" s="28" t="s">
        <v>4571</v>
      </c>
      <c r="B1502" s="301" t="s">
        <v>4570</v>
      </c>
      <c r="C1502" s="229" t="s">
        <v>4202</v>
      </c>
      <c r="D1502" s="188" t="s">
        <v>4222</v>
      </c>
      <c r="E1502" s="289">
        <v>2018</v>
      </c>
    </row>
    <row r="1503" spans="1:5" x14ac:dyDescent="0.3">
      <c r="A1503" s="302" t="s">
        <v>4569</v>
      </c>
      <c r="B1503" s="301" t="s">
        <v>4568</v>
      </c>
      <c r="C1503" s="229" t="s">
        <v>4199</v>
      </c>
      <c r="D1503" s="188" t="s">
        <v>4219</v>
      </c>
      <c r="E1503" s="289">
        <v>2018</v>
      </c>
    </row>
    <row r="1504" spans="1:5" x14ac:dyDescent="0.3">
      <c r="A1504" s="28" t="s">
        <v>4567</v>
      </c>
      <c r="B1504" s="301" t="s">
        <v>4566</v>
      </c>
      <c r="C1504" s="229" t="s">
        <v>4205</v>
      </c>
      <c r="D1504" s="188" t="s">
        <v>4219</v>
      </c>
      <c r="E1504" s="289">
        <v>2018</v>
      </c>
    </row>
    <row r="1505" spans="1:5" x14ac:dyDescent="0.3">
      <c r="A1505" s="40" t="s">
        <v>4565</v>
      </c>
      <c r="B1505" s="306" t="s">
        <v>4564</v>
      </c>
      <c r="C1505" s="229" t="s">
        <v>4202</v>
      </c>
      <c r="D1505" s="188" t="s">
        <v>4219</v>
      </c>
      <c r="E1505" s="289">
        <v>2018</v>
      </c>
    </row>
    <row r="1506" spans="1:5" x14ac:dyDescent="0.3">
      <c r="A1506" s="28" t="s">
        <v>4563</v>
      </c>
      <c r="B1506" s="301" t="s">
        <v>4562</v>
      </c>
      <c r="C1506" s="301" t="s">
        <v>4199</v>
      </c>
      <c r="D1506" s="28" t="s">
        <v>4219</v>
      </c>
      <c r="E1506" s="289">
        <v>2018</v>
      </c>
    </row>
    <row r="1507" spans="1:5" x14ac:dyDescent="0.3">
      <c r="A1507" s="28" t="s">
        <v>4561</v>
      </c>
      <c r="B1507" s="301" t="s">
        <v>4560</v>
      </c>
      <c r="C1507" s="229" t="s">
        <v>4197</v>
      </c>
      <c r="D1507" s="188" t="s">
        <v>4222</v>
      </c>
      <c r="E1507" s="289">
        <v>2018</v>
      </c>
    </row>
    <row r="1508" spans="1:5" x14ac:dyDescent="0.3">
      <c r="A1508" s="308">
        <v>315309933</v>
      </c>
      <c r="B1508" s="293" t="s">
        <v>4559</v>
      </c>
      <c r="C1508" s="291" t="s">
        <v>4199</v>
      </c>
      <c r="D1508" s="290">
        <v>1101</v>
      </c>
      <c r="E1508" s="289">
        <v>2018</v>
      </c>
    </row>
    <row r="1509" spans="1:5" x14ac:dyDescent="0.3">
      <c r="A1509" s="28" t="s">
        <v>4558</v>
      </c>
      <c r="B1509" s="301" t="s">
        <v>4557</v>
      </c>
      <c r="C1509" s="229" t="s">
        <v>4238</v>
      </c>
      <c r="D1509" s="188" t="s">
        <v>4219</v>
      </c>
      <c r="E1509" s="289">
        <v>2018</v>
      </c>
    </row>
    <row r="1510" spans="1:5" x14ac:dyDescent="0.3">
      <c r="A1510" s="28" t="s">
        <v>4556</v>
      </c>
      <c r="B1510" s="301" t="s">
        <v>4555</v>
      </c>
      <c r="C1510" s="229" t="s">
        <v>4238</v>
      </c>
      <c r="D1510" s="188" t="s">
        <v>4219</v>
      </c>
      <c r="E1510" s="289">
        <v>2018</v>
      </c>
    </row>
    <row r="1511" spans="1:5" x14ac:dyDescent="0.3">
      <c r="A1511" s="28" t="s">
        <v>4554</v>
      </c>
      <c r="B1511" s="301" t="s">
        <v>4553</v>
      </c>
      <c r="C1511" s="229" t="s">
        <v>4205</v>
      </c>
      <c r="D1511" s="188" t="s">
        <v>4219</v>
      </c>
      <c r="E1511" s="289">
        <v>2018</v>
      </c>
    </row>
    <row r="1512" spans="1:5" x14ac:dyDescent="0.3">
      <c r="A1512" s="28" t="s">
        <v>4552</v>
      </c>
      <c r="B1512" s="301" t="s">
        <v>4551</v>
      </c>
      <c r="C1512" s="229" t="s">
        <v>4202</v>
      </c>
      <c r="D1512" s="188" t="s">
        <v>4219</v>
      </c>
      <c r="E1512" s="289">
        <v>2018</v>
      </c>
    </row>
    <row r="1513" spans="1:5" x14ac:dyDescent="0.3">
      <c r="A1513" s="28" t="s">
        <v>4550</v>
      </c>
      <c r="B1513" s="301" t="s">
        <v>4549</v>
      </c>
      <c r="C1513" s="229" t="s">
        <v>4202</v>
      </c>
      <c r="D1513" s="188" t="s">
        <v>4222</v>
      </c>
      <c r="E1513" s="289">
        <v>2018</v>
      </c>
    </row>
    <row r="1514" spans="1:5" x14ac:dyDescent="0.3">
      <c r="A1514" s="28" t="s">
        <v>4548</v>
      </c>
      <c r="B1514" s="301" t="s">
        <v>4547</v>
      </c>
      <c r="C1514" s="229" t="s">
        <v>4257</v>
      </c>
      <c r="D1514" s="188" t="s">
        <v>4219</v>
      </c>
      <c r="E1514" s="289">
        <v>2018</v>
      </c>
    </row>
    <row r="1515" spans="1:5" x14ac:dyDescent="0.3">
      <c r="A1515" s="28" t="s">
        <v>4546</v>
      </c>
      <c r="B1515" s="301" t="s">
        <v>4545</v>
      </c>
      <c r="C1515" s="229" t="s">
        <v>4238</v>
      </c>
      <c r="D1515" s="188" t="s">
        <v>4219</v>
      </c>
      <c r="E1515" s="289">
        <v>2018</v>
      </c>
    </row>
    <row r="1516" spans="1:5" x14ac:dyDescent="0.3">
      <c r="A1516" s="28" t="s">
        <v>4544</v>
      </c>
      <c r="B1516" s="301" t="s">
        <v>4543</v>
      </c>
      <c r="C1516" s="229" t="s">
        <v>4205</v>
      </c>
      <c r="D1516" s="188" t="s">
        <v>4219</v>
      </c>
      <c r="E1516" s="289">
        <v>2018</v>
      </c>
    </row>
    <row r="1517" spans="1:5" x14ac:dyDescent="0.3">
      <c r="A1517" s="28" t="s">
        <v>4542</v>
      </c>
      <c r="B1517" s="301" t="s">
        <v>4541</v>
      </c>
      <c r="C1517" s="229" t="s">
        <v>4199</v>
      </c>
      <c r="D1517" s="188" t="s">
        <v>4219</v>
      </c>
      <c r="E1517" s="289">
        <v>2018</v>
      </c>
    </row>
    <row r="1518" spans="1:5" x14ac:dyDescent="0.3">
      <c r="A1518" s="40" t="s">
        <v>4540</v>
      </c>
      <c r="B1518" s="306" t="s">
        <v>4539</v>
      </c>
      <c r="C1518" s="229" t="s">
        <v>4202</v>
      </c>
      <c r="D1518" s="188" t="s">
        <v>4219</v>
      </c>
      <c r="E1518" s="289">
        <v>2018</v>
      </c>
    </row>
    <row r="1519" spans="1:5" x14ac:dyDescent="0.3">
      <c r="A1519" s="28" t="s">
        <v>4538</v>
      </c>
      <c r="B1519" s="301" t="s">
        <v>4537</v>
      </c>
      <c r="C1519" s="229" t="s">
        <v>4238</v>
      </c>
      <c r="D1519" s="188" t="s">
        <v>4219</v>
      </c>
      <c r="E1519" s="289">
        <v>2018</v>
      </c>
    </row>
    <row r="1520" spans="1:5" x14ac:dyDescent="0.3">
      <c r="A1520" s="28" t="s">
        <v>4536</v>
      </c>
      <c r="B1520" s="301" t="s">
        <v>4535</v>
      </c>
      <c r="C1520" s="301" t="s">
        <v>4199</v>
      </c>
      <c r="D1520" s="28" t="s">
        <v>4219</v>
      </c>
      <c r="E1520" s="289">
        <v>2018</v>
      </c>
    </row>
    <row r="1521" spans="1:5" x14ac:dyDescent="0.3">
      <c r="A1521" s="28" t="s">
        <v>4534</v>
      </c>
      <c r="B1521" s="301" t="s">
        <v>4533</v>
      </c>
      <c r="C1521" s="229" t="s">
        <v>4205</v>
      </c>
      <c r="D1521" s="188" t="s">
        <v>4219</v>
      </c>
      <c r="E1521" s="289">
        <v>2018</v>
      </c>
    </row>
    <row r="1522" spans="1:5" x14ac:dyDescent="0.3">
      <c r="A1522" s="28" t="s">
        <v>4532</v>
      </c>
      <c r="B1522" s="301" t="s">
        <v>4531</v>
      </c>
      <c r="C1522" s="229" t="s">
        <v>4243</v>
      </c>
      <c r="D1522" s="188" t="s">
        <v>4219</v>
      </c>
      <c r="E1522" s="289">
        <v>2018</v>
      </c>
    </row>
    <row r="1523" spans="1:5" x14ac:dyDescent="0.3">
      <c r="A1523" s="28" t="s">
        <v>4530</v>
      </c>
      <c r="B1523" s="301" t="s">
        <v>4529</v>
      </c>
      <c r="C1523" s="229" t="s">
        <v>4243</v>
      </c>
      <c r="D1523" s="188" t="s">
        <v>4219</v>
      </c>
      <c r="E1523" s="289">
        <v>2018</v>
      </c>
    </row>
    <row r="1524" spans="1:5" x14ac:dyDescent="0.3">
      <c r="A1524" s="28" t="s">
        <v>4528</v>
      </c>
      <c r="B1524" s="301" t="s">
        <v>4527</v>
      </c>
      <c r="C1524" s="229" t="s">
        <v>4243</v>
      </c>
      <c r="D1524" s="188" t="s">
        <v>4219</v>
      </c>
      <c r="E1524" s="289">
        <v>2018</v>
      </c>
    </row>
    <row r="1525" spans="1:5" x14ac:dyDescent="0.3">
      <c r="A1525" s="28" t="s">
        <v>4526</v>
      </c>
      <c r="B1525" s="301" t="s">
        <v>4525</v>
      </c>
      <c r="C1525" s="229" t="s">
        <v>4205</v>
      </c>
      <c r="D1525" s="188" t="s">
        <v>4219</v>
      </c>
      <c r="E1525" s="289">
        <v>2018</v>
      </c>
    </row>
    <row r="1526" spans="1:5" x14ac:dyDescent="0.3">
      <c r="A1526" s="28" t="s">
        <v>4524</v>
      </c>
      <c r="B1526" s="301" t="s">
        <v>4523</v>
      </c>
      <c r="C1526" s="229" t="s">
        <v>4238</v>
      </c>
      <c r="D1526" s="188" t="s">
        <v>4219</v>
      </c>
      <c r="E1526" s="289">
        <v>2018</v>
      </c>
    </row>
    <row r="1527" spans="1:5" x14ac:dyDescent="0.3">
      <c r="A1527" s="28" t="s">
        <v>4522</v>
      </c>
      <c r="B1527" s="301" t="s">
        <v>4521</v>
      </c>
      <c r="C1527" s="229" t="s">
        <v>4243</v>
      </c>
      <c r="D1527" s="188" t="s">
        <v>4219</v>
      </c>
      <c r="E1527" s="289">
        <v>2018</v>
      </c>
    </row>
    <row r="1528" spans="1:5" x14ac:dyDescent="0.3">
      <c r="A1528" s="28" t="s">
        <v>4520</v>
      </c>
      <c r="B1528" s="301" t="s">
        <v>4519</v>
      </c>
      <c r="C1528" s="229" t="s">
        <v>4197</v>
      </c>
      <c r="D1528" s="188" t="s">
        <v>4219</v>
      </c>
      <c r="E1528" s="289">
        <v>2018</v>
      </c>
    </row>
    <row r="1529" spans="1:5" x14ac:dyDescent="0.3">
      <c r="A1529" s="28" t="s">
        <v>4518</v>
      </c>
      <c r="B1529" s="301" t="s">
        <v>4517</v>
      </c>
      <c r="C1529" s="229" t="s">
        <v>4199</v>
      </c>
      <c r="D1529" s="188" t="s">
        <v>4219</v>
      </c>
      <c r="E1529" s="289">
        <v>2018</v>
      </c>
    </row>
    <row r="1530" spans="1:5" x14ac:dyDescent="0.3">
      <c r="A1530" s="28" t="s">
        <v>4516</v>
      </c>
      <c r="B1530" s="301" t="s">
        <v>4515</v>
      </c>
      <c r="C1530" s="301" t="s">
        <v>4199</v>
      </c>
      <c r="D1530" s="28" t="s">
        <v>4219</v>
      </c>
      <c r="E1530" s="289">
        <v>2018</v>
      </c>
    </row>
    <row r="1531" spans="1:5" x14ac:dyDescent="0.3">
      <c r="A1531" s="28" t="s">
        <v>4514</v>
      </c>
      <c r="B1531" s="301" t="s">
        <v>4513</v>
      </c>
      <c r="C1531" s="229" t="s">
        <v>4202</v>
      </c>
      <c r="D1531" s="188" t="s">
        <v>4222</v>
      </c>
      <c r="E1531" s="289">
        <v>2018</v>
      </c>
    </row>
    <row r="1532" spans="1:5" x14ac:dyDescent="0.3">
      <c r="A1532" s="28" t="s">
        <v>4512</v>
      </c>
      <c r="B1532" s="301" t="s">
        <v>4511</v>
      </c>
      <c r="C1532" s="229" t="s">
        <v>4197</v>
      </c>
      <c r="D1532" s="188" t="s">
        <v>4219</v>
      </c>
      <c r="E1532" s="289">
        <v>2018</v>
      </c>
    </row>
    <row r="1533" spans="1:5" x14ac:dyDescent="0.3">
      <c r="A1533" s="28" t="s">
        <v>4510</v>
      </c>
      <c r="B1533" s="301" t="s">
        <v>4509</v>
      </c>
      <c r="C1533" s="229" t="s">
        <v>4197</v>
      </c>
      <c r="D1533" s="188" t="s">
        <v>4219</v>
      </c>
      <c r="E1533" s="289">
        <v>2018</v>
      </c>
    </row>
    <row r="1534" spans="1:5" x14ac:dyDescent="0.3">
      <c r="A1534" s="40" t="s">
        <v>4508</v>
      </c>
      <c r="B1534" s="306" t="s">
        <v>4507</v>
      </c>
      <c r="C1534" s="229" t="s">
        <v>4202</v>
      </c>
      <c r="D1534" s="188" t="s">
        <v>4219</v>
      </c>
      <c r="E1534" s="289">
        <v>2018</v>
      </c>
    </row>
    <row r="1535" spans="1:5" x14ac:dyDescent="0.3">
      <c r="A1535" s="36" t="s">
        <v>4506</v>
      </c>
      <c r="B1535" s="315" t="s">
        <v>4505</v>
      </c>
      <c r="C1535" s="315" t="s">
        <v>4205</v>
      </c>
      <c r="D1535" s="36" t="s">
        <v>4219</v>
      </c>
      <c r="E1535" s="289">
        <v>2018</v>
      </c>
    </row>
    <row r="1536" spans="1:5" x14ac:dyDescent="0.3">
      <c r="A1536" s="40" t="s">
        <v>4504</v>
      </c>
      <c r="B1536" s="306" t="s">
        <v>4503</v>
      </c>
      <c r="C1536" s="229" t="s">
        <v>4202</v>
      </c>
      <c r="D1536" s="188" t="s">
        <v>4219</v>
      </c>
      <c r="E1536" s="289">
        <v>2018</v>
      </c>
    </row>
    <row r="1537" spans="1:5" x14ac:dyDescent="0.3">
      <c r="A1537" s="28" t="s">
        <v>4502</v>
      </c>
      <c r="B1537" s="301" t="s">
        <v>4501</v>
      </c>
      <c r="C1537" s="229" t="s">
        <v>4243</v>
      </c>
      <c r="D1537" s="188" t="s">
        <v>4219</v>
      </c>
      <c r="E1537" s="289">
        <v>2018</v>
      </c>
    </row>
    <row r="1538" spans="1:5" x14ac:dyDescent="0.3">
      <c r="A1538" s="28" t="s">
        <v>4500</v>
      </c>
      <c r="B1538" s="301" t="s">
        <v>4499</v>
      </c>
      <c r="C1538" s="229" t="s">
        <v>4202</v>
      </c>
      <c r="D1538" s="188" t="s">
        <v>4222</v>
      </c>
      <c r="E1538" s="289">
        <v>2018</v>
      </c>
    </row>
    <row r="1539" spans="1:5" x14ac:dyDescent="0.3">
      <c r="A1539" s="316">
        <v>315551194</v>
      </c>
      <c r="B1539" s="209" t="s">
        <v>4498</v>
      </c>
      <c r="C1539" s="291" t="s">
        <v>4202</v>
      </c>
      <c r="D1539" s="290">
        <v>1101</v>
      </c>
      <c r="E1539" s="289">
        <v>2018</v>
      </c>
    </row>
    <row r="1540" spans="1:5" x14ac:dyDescent="0.3">
      <c r="A1540" s="28" t="s">
        <v>4497</v>
      </c>
      <c r="B1540" s="301" t="s">
        <v>4496</v>
      </c>
      <c r="C1540" s="229" t="s">
        <v>4243</v>
      </c>
      <c r="D1540" s="188" t="s">
        <v>4219</v>
      </c>
      <c r="E1540" s="289">
        <v>2018</v>
      </c>
    </row>
    <row r="1541" spans="1:5" x14ac:dyDescent="0.3">
      <c r="A1541" s="28" t="s">
        <v>4495</v>
      </c>
      <c r="B1541" s="301" t="s">
        <v>4494</v>
      </c>
      <c r="C1541" s="229" t="s">
        <v>4238</v>
      </c>
      <c r="D1541" s="188" t="s">
        <v>4219</v>
      </c>
      <c r="E1541" s="289">
        <v>2018</v>
      </c>
    </row>
    <row r="1542" spans="1:5" x14ac:dyDescent="0.3">
      <c r="A1542" s="28" t="s">
        <v>4493</v>
      </c>
      <c r="B1542" s="301" t="s">
        <v>4492</v>
      </c>
      <c r="C1542" s="229" t="s">
        <v>4257</v>
      </c>
      <c r="D1542" s="188" t="s">
        <v>4219</v>
      </c>
      <c r="E1542" s="289">
        <v>2018</v>
      </c>
    </row>
    <row r="1543" spans="1:5" x14ac:dyDescent="0.3">
      <c r="A1543" s="28" t="s">
        <v>4491</v>
      </c>
      <c r="B1543" s="301" t="s">
        <v>4490</v>
      </c>
      <c r="C1543" s="229" t="s">
        <v>4205</v>
      </c>
      <c r="D1543" s="188" t="s">
        <v>4219</v>
      </c>
      <c r="E1543" s="289">
        <v>2018</v>
      </c>
    </row>
    <row r="1544" spans="1:5" x14ac:dyDescent="0.3">
      <c r="A1544" s="28" t="s">
        <v>4489</v>
      </c>
      <c r="B1544" s="301" t="s">
        <v>4488</v>
      </c>
      <c r="C1544" s="229" t="s">
        <v>4199</v>
      </c>
      <c r="D1544" s="188" t="s">
        <v>4219</v>
      </c>
      <c r="E1544" s="289">
        <v>2018</v>
      </c>
    </row>
    <row r="1545" spans="1:5" x14ac:dyDescent="0.3">
      <c r="A1545" s="28" t="s">
        <v>4487</v>
      </c>
      <c r="B1545" s="301" t="s">
        <v>4486</v>
      </c>
      <c r="C1545" s="301" t="s">
        <v>4238</v>
      </c>
      <c r="D1545" s="28" t="s">
        <v>4219</v>
      </c>
      <c r="E1545" s="289">
        <v>2018</v>
      </c>
    </row>
    <row r="1546" spans="1:5" x14ac:dyDescent="0.3">
      <c r="A1546" s="28" t="s">
        <v>4485</v>
      </c>
      <c r="B1546" s="301" t="s">
        <v>4484</v>
      </c>
      <c r="C1546" s="229" t="s">
        <v>4202</v>
      </c>
      <c r="D1546" s="188" t="s">
        <v>4222</v>
      </c>
      <c r="E1546" s="289">
        <v>2018</v>
      </c>
    </row>
    <row r="1547" spans="1:5" x14ac:dyDescent="0.3">
      <c r="A1547" s="28" t="s">
        <v>4483</v>
      </c>
      <c r="B1547" s="301" t="s">
        <v>4482</v>
      </c>
      <c r="C1547" s="229" t="s">
        <v>4257</v>
      </c>
      <c r="D1547" s="188" t="s">
        <v>4222</v>
      </c>
      <c r="E1547" s="289">
        <v>2018</v>
      </c>
    </row>
    <row r="1548" spans="1:5" x14ac:dyDescent="0.3">
      <c r="A1548" s="28" t="s">
        <v>4481</v>
      </c>
      <c r="B1548" s="301" t="s">
        <v>4480</v>
      </c>
      <c r="C1548" s="229" t="s">
        <v>4205</v>
      </c>
      <c r="D1548" s="188" t="s">
        <v>4219</v>
      </c>
      <c r="E1548" s="289">
        <v>2018</v>
      </c>
    </row>
    <row r="1549" spans="1:5" x14ac:dyDescent="0.3">
      <c r="A1549" s="28" t="s">
        <v>4479</v>
      </c>
      <c r="B1549" s="301" t="s">
        <v>4478</v>
      </c>
      <c r="C1549" s="229" t="s">
        <v>4205</v>
      </c>
      <c r="D1549" s="188" t="s">
        <v>4219</v>
      </c>
      <c r="E1549" s="289">
        <v>2018</v>
      </c>
    </row>
    <row r="1550" spans="1:5" x14ac:dyDescent="0.3">
      <c r="A1550" s="28" t="s">
        <v>4477</v>
      </c>
      <c r="B1550" s="301" t="s">
        <v>4476</v>
      </c>
      <c r="C1550" s="229" t="s">
        <v>4257</v>
      </c>
      <c r="D1550" s="188" t="s">
        <v>4219</v>
      </c>
      <c r="E1550" s="289">
        <v>2018</v>
      </c>
    </row>
    <row r="1551" spans="1:5" x14ac:dyDescent="0.3">
      <c r="A1551" s="308">
        <v>315050484</v>
      </c>
      <c r="B1551" s="293" t="s">
        <v>4475</v>
      </c>
      <c r="C1551" s="291" t="s">
        <v>4238</v>
      </c>
      <c r="D1551" s="290">
        <v>1101</v>
      </c>
      <c r="E1551" s="289">
        <v>2018</v>
      </c>
    </row>
    <row r="1552" spans="1:5" x14ac:dyDescent="0.3">
      <c r="A1552" s="28" t="s">
        <v>4474</v>
      </c>
      <c r="B1552" s="301" t="s">
        <v>4473</v>
      </c>
      <c r="C1552" s="229" t="s">
        <v>4243</v>
      </c>
      <c r="D1552" s="188" t="s">
        <v>4219</v>
      </c>
      <c r="E1552" s="289">
        <v>2018</v>
      </c>
    </row>
    <row r="1553" spans="1:5" x14ac:dyDescent="0.3">
      <c r="A1553" s="28" t="s">
        <v>4472</v>
      </c>
      <c r="B1553" s="301" t="s">
        <v>4471</v>
      </c>
      <c r="C1553" s="229" t="s">
        <v>4470</v>
      </c>
      <c r="D1553" s="188" t="s">
        <v>4219</v>
      </c>
      <c r="E1553" s="289">
        <v>2018</v>
      </c>
    </row>
    <row r="1554" spans="1:5" x14ac:dyDescent="0.3">
      <c r="A1554" s="28" t="s">
        <v>4469</v>
      </c>
      <c r="B1554" s="301" t="s">
        <v>4468</v>
      </c>
      <c r="C1554" s="229" t="s">
        <v>4243</v>
      </c>
      <c r="D1554" s="188" t="s">
        <v>4219</v>
      </c>
      <c r="E1554" s="289">
        <v>2018</v>
      </c>
    </row>
    <row r="1555" spans="1:5" x14ac:dyDescent="0.3">
      <c r="A1555" s="28" t="s">
        <v>4467</v>
      </c>
      <c r="B1555" s="301" t="s">
        <v>4466</v>
      </c>
      <c r="C1555" s="229" t="s">
        <v>4199</v>
      </c>
      <c r="D1555" s="188" t="s">
        <v>4219</v>
      </c>
      <c r="E1555" s="289">
        <v>2018</v>
      </c>
    </row>
    <row r="1556" spans="1:5" x14ac:dyDescent="0.3">
      <c r="A1556" s="28" t="s">
        <v>4465</v>
      </c>
      <c r="B1556" s="301" t="s">
        <v>4464</v>
      </c>
      <c r="C1556" s="229" t="s">
        <v>4197</v>
      </c>
      <c r="D1556" s="188" t="s">
        <v>4219</v>
      </c>
      <c r="E1556" s="289">
        <v>2018</v>
      </c>
    </row>
    <row r="1557" spans="1:5" x14ac:dyDescent="0.3">
      <c r="A1557" s="308">
        <v>311090824</v>
      </c>
      <c r="B1557" s="293" t="s">
        <v>4463</v>
      </c>
      <c r="C1557" s="291" t="s">
        <v>4205</v>
      </c>
      <c r="D1557" s="290">
        <v>1101</v>
      </c>
      <c r="E1557" s="289">
        <v>2018</v>
      </c>
    </row>
    <row r="1558" spans="1:5" x14ac:dyDescent="0.3">
      <c r="A1558" s="28" t="s">
        <v>4462</v>
      </c>
      <c r="B1558" s="301" t="s">
        <v>4461</v>
      </c>
      <c r="C1558" s="229" t="s">
        <v>4243</v>
      </c>
      <c r="D1558" s="188" t="s">
        <v>4219</v>
      </c>
      <c r="E1558" s="289">
        <v>2018</v>
      </c>
    </row>
    <row r="1559" spans="1:5" x14ac:dyDescent="0.3">
      <c r="A1559" s="28" t="s">
        <v>4460</v>
      </c>
      <c r="B1559" s="301" t="s">
        <v>4459</v>
      </c>
      <c r="C1559" s="229" t="s">
        <v>4257</v>
      </c>
      <c r="D1559" s="188" t="s">
        <v>4222</v>
      </c>
      <c r="E1559" s="289">
        <v>2018</v>
      </c>
    </row>
    <row r="1560" spans="1:5" x14ac:dyDescent="0.3">
      <c r="A1560" s="308">
        <v>315551211</v>
      </c>
      <c r="B1560" s="293" t="s">
        <v>4458</v>
      </c>
      <c r="C1560" s="291" t="s">
        <v>4197</v>
      </c>
      <c r="D1560" s="290">
        <v>1102</v>
      </c>
      <c r="E1560" s="289">
        <v>2018</v>
      </c>
    </row>
    <row r="1561" spans="1:5" x14ac:dyDescent="0.3">
      <c r="A1561" s="28" t="s">
        <v>4457</v>
      </c>
      <c r="B1561" s="301" t="s">
        <v>4456</v>
      </c>
      <c r="C1561" s="229" t="s">
        <v>4197</v>
      </c>
      <c r="D1561" s="188" t="s">
        <v>4222</v>
      </c>
      <c r="E1561" s="289">
        <v>2018</v>
      </c>
    </row>
    <row r="1562" spans="1:5" x14ac:dyDescent="0.3">
      <c r="A1562" s="28" t="s">
        <v>4455</v>
      </c>
      <c r="B1562" s="301" t="s">
        <v>4454</v>
      </c>
      <c r="C1562" s="229" t="s">
        <v>4202</v>
      </c>
      <c r="D1562" s="188" t="s">
        <v>4222</v>
      </c>
      <c r="E1562" s="289">
        <v>2018</v>
      </c>
    </row>
    <row r="1563" spans="1:5" x14ac:dyDescent="0.3">
      <c r="A1563" s="28" t="s">
        <v>4453</v>
      </c>
      <c r="B1563" s="301" t="s">
        <v>4452</v>
      </c>
      <c r="C1563" s="295" t="s">
        <v>4209</v>
      </c>
      <c r="D1563" s="188" t="s">
        <v>4222</v>
      </c>
      <c r="E1563" s="289">
        <v>2018</v>
      </c>
    </row>
    <row r="1564" spans="1:5" x14ac:dyDescent="0.3">
      <c r="A1564" s="28" t="s">
        <v>4451</v>
      </c>
      <c r="B1564" s="301" t="s">
        <v>4450</v>
      </c>
      <c r="C1564" s="229" t="s">
        <v>4205</v>
      </c>
      <c r="D1564" s="188" t="s">
        <v>4219</v>
      </c>
      <c r="E1564" s="289">
        <v>2018</v>
      </c>
    </row>
    <row r="1565" spans="1:5" x14ac:dyDescent="0.3">
      <c r="A1565" s="28" t="s">
        <v>4449</v>
      </c>
      <c r="B1565" s="301" t="s">
        <v>4448</v>
      </c>
      <c r="C1565" s="229" t="s">
        <v>4243</v>
      </c>
      <c r="D1565" s="188" t="s">
        <v>4219</v>
      </c>
      <c r="E1565" s="289">
        <v>2018</v>
      </c>
    </row>
    <row r="1566" spans="1:5" x14ac:dyDescent="0.3">
      <c r="A1566" s="40" t="s">
        <v>4447</v>
      </c>
      <c r="B1566" s="306" t="s">
        <v>4446</v>
      </c>
      <c r="C1566" s="229" t="s">
        <v>4202</v>
      </c>
      <c r="D1566" s="188" t="s">
        <v>4219</v>
      </c>
      <c r="E1566" s="289">
        <v>2018</v>
      </c>
    </row>
    <row r="1567" spans="1:5" x14ac:dyDescent="0.3">
      <c r="A1567" s="28" t="s">
        <v>4445</v>
      </c>
      <c r="B1567" s="301" t="s">
        <v>4444</v>
      </c>
      <c r="C1567" s="295" t="s">
        <v>4209</v>
      </c>
      <c r="D1567" s="188" t="s">
        <v>4219</v>
      </c>
      <c r="E1567" s="289">
        <v>2018</v>
      </c>
    </row>
    <row r="1568" spans="1:5" x14ac:dyDescent="0.3">
      <c r="A1568" s="36" t="s">
        <v>1918</v>
      </c>
      <c r="B1568" s="315" t="s">
        <v>4443</v>
      </c>
      <c r="C1568" s="315" t="s">
        <v>4197</v>
      </c>
      <c r="D1568" s="36" t="s">
        <v>4222</v>
      </c>
      <c r="E1568" s="289">
        <v>2018</v>
      </c>
    </row>
    <row r="1569" spans="1:5" x14ac:dyDescent="0.3">
      <c r="A1569" s="28" t="s">
        <v>4442</v>
      </c>
      <c r="B1569" s="301" t="s">
        <v>4441</v>
      </c>
      <c r="C1569" s="229" t="s">
        <v>4205</v>
      </c>
      <c r="D1569" s="188" t="s">
        <v>4219</v>
      </c>
      <c r="E1569" s="289">
        <v>2018</v>
      </c>
    </row>
    <row r="1570" spans="1:5" x14ac:dyDescent="0.3">
      <c r="A1570" s="28" t="s">
        <v>4440</v>
      </c>
      <c r="B1570" s="301" t="s">
        <v>4439</v>
      </c>
      <c r="C1570" s="229" t="s">
        <v>4197</v>
      </c>
      <c r="D1570" s="188" t="s">
        <v>4222</v>
      </c>
      <c r="E1570" s="289">
        <v>2018</v>
      </c>
    </row>
    <row r="1571" spans="1:5" x14ac:dyDescent="0.3">
      <c r="A1571" s="28" t="s">
        <v>4438</v>
      </c>
      <c r="B1571" s="301" t="s">
        <v>4437</v>
      </c>
      <c r="C1571" s="229" t="s">
        <v>4205</v>
      </c>
      <c r="D1571" s="188" t="s">
        <v>4219</v>
      </c>
      <c r="E1571" s="289">
        <v>2018</v>
      </c>
    </row>
    <row r="1572" spans="1:5" x14ac:dyDescent="0.3">
      <c r="A1572" s="28" t="s">
        <v>4436</v>
      </c>
      <c r="B1572" s="301" t="s">
        <v>4435</v>
      </c>
      <c r="C1572" s="229" t="s">
        <v>4199</v>
      </c>
      <c r="D1572" s="188" t="s">
        <v>4219</v>
      </c>
      <c r="E1572" s="289">
        <v>2018</v>
      </c>
    </row>
    <row r="1573" spans="1:5" x14ac:dyDescent="0.3">
      <c r="A1573" s="40" t="s">
        <v>4434</v>
      </c>
      <c r="B1573" s="306" t="s">
        <v>4433</v>
      </c>
      <c r="C1573" s="229" t="s">
        <v>4202</v>
      </c>
      <c r="D1573" s="188" t="s">
        <v>4219</v>
      </c>
      <c r="E1573" s="289">
        <v>2018</v>
      </c>
    </row>
    <row r="1574" spans="1:5" x14ac:dyDescent="0.3">
      <c r="A1574" s="28" t="s">
        <v>4432</v>
      </c>
      <c r="B1574" s="301" t="s">
        <v>4431</v>
      </c>
      <c r="C1574" s="229" t="s">
        <v>4197</v>
      </c>
      <c r="D1574" s="188" t="s">
        <v>4219</v>
      </c>
      <c r="E1574" s="289">
        <v>2018</v>
      </c>
    </row>
    <row r="1575" spans="1:5" x14ac:dyDescent="0.3">
      <c r="A1575" s="28" t="s">
        <v>4430</v>
      </c>
      <c r="B1575" s="301" t="s">
        <v>4429</v>
      </c>
      <c r="C1575" s="229" t="s">
        <v>4199</v>
      </c>
      <c r="D1575" s="188" t="s">
        <v>4219</v>
      </c>
      <c r="E1575" s="289">
        <v>2018</v>
      </c>
    </row>
    <row r="1576" spans="1:5" x14ac:dyDescent="0.3">
      <c r="A1576" s="28" t="s">
        <v>4428</v>
      </c>
      <c r="B1576" s="301" t="s">
        <v>4427</v>
      </c>
      <c r="C1576" s="229" t="s">
        <v>4202</v>
      </c>
      <c r="D1576" s="188" t="s">
        <v>4222</v>
      </c>
      <c r="E1576" s="289">
        <v>2018</v>
      </c>
    </row>
    <row r="1577" spans="1:5" x14ac:dyDescent="0.3">
      <c r="A1577" s="28" t="s">
        <v>4426</v>
      </c>
      <c r="B1577" s="301" t="s">
        <v>4425</v>
      </c>
      <c r="C1577" s="229" t="s">
        <v>4199</v>
      </c>
      <c r="D1577" s="188" t="s">
        <v>4219</v>
      </c>
      <c r="E1577" s="289">
        <v>2018</v>
      </c>
    </row>
    <row r="1578" spans="1:5" x14ac:dyDescent="0.3">
      <c r="A1578" s="308">
        <v>315317585</v>
      </c>
      <c r="B1578" s="293" t="s">
        <v>4424</v>
      </c>
      <c r="C1578" s="291" t="s">
        <v>4199</v>
      </c>
      <c r="D1578" s="290">
        <v>1101</v>
      </c>
      <c r="E1578" s="289">
        <v>2018</v>
      </c>
    </row>
    <row r="1579" spans="1:5" x14ac:dyDescent="0.3">
      <c r="A1579" s="40" t="s">
        <v>4423</v>
      </c>
      <c r="B1579" s="306" t="s">
        <v>4422</v>
      </c>
      <c r="C1579" s="229" t="s">
        <v>4202</v>
      </c>
      <c r="D1579" s="188" t="s">
        <v>4219</v>
      </c>
      <c r="E1579" s="289">
        <v>2018</v>
      </c>
    </row>
    <row r="1580" spans="1:5" x14ac:dyDescent="0.3">
      <c r="A1580" s="28" t="s">
        <v>4421</v>
      </c>
      <c r="B1580" s="301" t="s">
        <v>4420</v>
      </c>
      <c r="C1580" s="229" t="s">
        <v>4199</v>
      </c>
      <c r="D1580" s="188" t="s">
        <v>4219</v>
      </c>
      <c r="E1580" s="289">
        <v>2018</v>
      </c>
    </row>
    <row r="1581" spans="1:5" x14ac:dyDescent="0.3">
      <c r="A1581" s="28" t="s">
        <v>4419</v>
      </c>
      <c r="B1581" s="301" t="s">
        <v>4418</v>
      </c>
      <c r="C1581" s="229" t="s">
        <v>4197</v>
      </c>
      <c r="D1581" s="188" t="s">
        <v>4222</v>
      </c>
      <c r="E1581" s="289">
        <v>2018</v>
      </c>
    </row>
    <row r="1582" spans="1:5" x14ac:dyDescent="0.3">
      <c r="A1582" s="28" t="s">
        <v>4417</v>
      </c>
      <c r="B1582" s="301" t="s">
        <v>4416</v>
      </c>
      <c r="C1582" s="229" t="s">
        <v>4243</v>
      </c>
      <c r="D1582" s="188" t="s">
        <v>4219</v>
      </c>
      <c r="E1582" s="289">
        <v>2018</v>
      </c>
    </row>
    <row r="1583" spans="1:5" x14ac:dyDescent="0.3">
      <c r="A1583" s="28" t="s">
        <v>4415</v>
      </c>
      <c r="B1583" s="301" t="s">
        <v>4414</v>
      </c>
      <c r="C1583" s="229" t="s">
        <v>4238</v>
      </c>
      <c r="D1583" s="188" t="s">
        <v>4219</v>
      </c>
      <c r="E1583" s="289">
        <v>2018</v>
      </c>
    </row>
    <row r="1584" spans="1:5" x14ac:dyDescent="0.3">
      <c r="A1584" s="40" t="s">
        <v>4413</v>
      </c>
      <c r="B1584" s="306" t="s">
        <v>4412</v>
      </c>
      <c r="C1584" s="229" t="s">
        <v>4202</v>
      </c>
      <c r="D1584" s="188" t="s">
        <v>4219</v>
      </c>
      <c r="E1584" s="289">
        <v>2018</v>
      </c>
    </row>
    <row r="1585" spans="1:5" x14ac:dyDescent="0.3">
      <c r="A1585" s="28" t="s">
        <v>4411</v>
      </c>
      <c r="B1585" s="301" t="s">
        <v>4410</v>
      </c>
      <c r="C1585" s="229" t="s">
        <v>4205</v>
      </c>
      <c r="D1585" s="188" t="s">
        <v>4219</v>
      </c>
      <c r="E1585" s="289">
        <v>2018</v>
      </c>
    </row>
    <row r="1586" spans="1:5" x14ac:dyDescent="0.3">
      <c r="A1586" s="28" t="s">
        <v>4409</v>
      </c>
      <c r="B1586" s="301" t="s">
        <v>4408</v>
      </c>
      <c r="C1586" s="229" t="s">
        <v>4205</v>
      </c>
      <c r="D1586" s="188" t="s">
        <v>4219</v>
      </c>
      <c r="E1586" s="289">
        <v>2018</v>
      </c>
    </row>
    <row r="1587" spans="1:5" x14ac:dyDescent="0.3">
      <c r="A1587" s="28" t="s">
        <v>4407</v>
      </c>
      <c r="B1587" s="301" t="s">
        <v>4406</v>
      </c>
      <c r="C1587" s="229" t="s">
        <v>4205</v>
      </c>
      <c r="D1587" s="188" t="s">
        <v>4219</v>
      </c>
      <c r="E1587" s="289">
        <v>2018</v>
      </c>
    </row>
    <row r="1588" spans="1:5" x14ac:dyDescent="0.3">
      <c r="A1588" s="28" t="s">
        <v>4405</v>
      </c>
      <c r="B1588" s="301" t="s">
        <v>4404</v>
      </c>
      <c r="C1588" s="229" t="s">
        <v>4238</v>
      </c>
      <c r="D1588" s="188" t="s">
        <v>4219</v>
      </c>
      <c r="E1588" s="289">
        <v>2018</v>
      </c>
    </row>
    <row r="1589" spans="1:5" x14ac:dyDescent="0.3">
      <c r="A1589" s="28" t="s">
        <v>4403</v>
      </c>
      <c r="B1589" s="301" t="s">
        <v>4402</v>
      </c>
      <c r="C1589" s="229" t="s">
        <v>4197</v>
      </c>
      <c r="D1589" s="188" t="s">
        <v>4219</v>
      </c>
      <c r="E1589" s="289">
        <v>2018</v>
      </c>
    </row>
    <row r="1590" spans="1:5" x14ac:dyDescent="0.3">
      <c r="A1590" s="28" t="s">
        <v>4401</v>
      </c>
      <c r="B1590" s="301" t="s">
        <v>4400</v>
      </c>
      <c r="C1590" s="229" t="s">
        <v>4205</v>
      </c>
      <c r="D1590" s="188" t="s">
        <v>4219</v>
      </c>
      <c r="E1590" s="289">
        <v>2018</v>
      </c>
    </row>
    <row r="1591" spans="1:5" x14ac:dyDescent="0.3">
      <c r="A1591" s="28" t="s">
        <v>4399</v>
      </c>
      <c r="B1591" s="301" t="s">
        <v>4398</v>
      </c>
      <c r="C1591" s="229" t="s">
        <v>4238</v>
      </c>
      <c r="D1591" s="188" t="s">
        <v>4219</v>
      </c>
      <c r="E1591" s="289">
        <v>2018</v>
      </c>
    </row>
    <row r="1592" spans="1:5" x14ac:dyDescent="0.3">
      <c r="A1592" s="28" t="s">
        <v>4397</v>
      </c>
      <c r="B1592" s="301" t="s">
        <v>4396</v>
      </c>
      <c r="C1592" s="229" t="s">
        <v>4202</v>
      </c>
      <c r="D1592" s="188" t="s">
        <v>4222</v>
      </c>
      <c r="E1592" s="289">
        <v>2018</v>
      </c>
    </row>
    <row r="1593" spans="1:5" x14ac:dyDescent="0.3">
      <c r="A1593" s="40" t="s">
        <v>4395</v>
      </c>
      <c r="B1593" s="306" t="s">
        <v>4394</v>
      </c>
      <c r="C1593" s="229" t="s">
        <v>4202</v>
      </c>
      <c r="D1593" s="188" t="s">
        <v>4219</v>
      </c>
      <c r="E1593" s="289">
        <v>2018</v>
      </c>
    </row>
    <row r="1594" spans="1:5" x14ac:dyDescent="0.3">
      <c r="A1594" s="28" t="s">
        <v>4393</v>
      </c>
      <c r="B1594" s="301" t="s">
        <v>4392</v>
      </c>
      <c r="C1594" s="229" t="s">
        <v>4243</v>
      </c>
      <c r="D1594" s="188" t="s">
        <v>4219</v>
      </c>
      <c r="E1594" s="289">
        <v>2018</v>
      </c>
    </row>
    <row r="1595" spans="1:5" x14ac:dyDescent="0.3">
      <c r="A1595" s="28" t="s">
        <v>4391</v>
      </c>
      <c r="B1595" s="301" t="s">
        <v>4390</v>
      </c>
      <c r="C1595" s="229" t="s">
        <v>4243</v>
      </c>
      <c r="D1595" s="188" t="s">
        <v>4219</v>
      </c>
      <c r="E1595" s="289">
        <v>2018</v>
      </c>
    </row>
    <row r="1596" spans="1:5" x14ac:dyDescent="0.3">
      <c r="A1596" s="28" t="s">
        <v>4389</v>
      </c>
      <c r="B1596" s="301" t="s">
        <v>4388</v>
      </c>
      <c r="C1596" s="229" t="s">
        <v>4247</v>
      </c>
      <c r="D1596" s="188" t="s">
        <v>4252</v>
      </c>
      <c r="E1596" s="289">
        <v>2018</v>
      </c>
    </row>
    <row r="1597" spans="1:5" x14ac:dyDescent="0.3">
      <c r="A1597" s="28" t="s">
        <v>4387</v>
      </c>
      <c r="B1597" s="301" t="s">
        <v>4386</v>
      </c>
      <c r="C1597" s="229" t="s">
        <v>4205</v>
      </c>
      <c r="D1597" s="188" t="s">
        <v>4219</v>
      </c>
      <c r="E1597" s="289">
        <v>2018</v>
      </c>
    </row>
    <row r="1598" spans="1:5" x14ac:dyDescent="0.3">
      <c r="A1598" s="28" t="s">
        <v>4385</v>
      </c>
      <c r="B1598" s="301" t="s">
        <v>4384</v>
      </c>
      <c r="C1598" s="229" t="s">
        <v>4238</v>
      </c>
      <c r="D1598" s="188" t="s">
        <v>4219</v>
      </c>
      <c r="E1598" s="289">
        <v>2018</v>
      </c>
    </row>
    <row r="1599" spans="1:5" x14ac:dyDescent="0.3">
      <c r="A1599" s="28" t="s">
        <v>4383</v>
      </c>
      <c r="B1599" s="301" t="s">
        <v>4382</v>
      </c>
      <c r="C1599" s="229" t="s">
        <v>4257</v>
      </c>
      <c r="D1599" s="188" t="s">
        <v>4219</v>
      </c>
      <c r="E1599" s="289">
        <v>2018</v>
      </c>
    </row>
    <row r="1600" spans="1:5" x14ac:dyDescent="0.3">
      <c r="A1600" s="28" t="s">
        <v>4381</v>
      </c>
      <c r="B1600" s="301" t="s">
        <v>4380</v>
      </c>
      <c r="C1600" s="229" t="s">
        <v>4238</v>
      </c>
      <c r="D1600" s="188" t="s">
        <v>4219</v>
      </c>
      <c r="E1600" s="289">
        <v>2018</v>
      </c>
    </row>
    <row r="1601" spans="1:5" x14ac:dyDescent="0.3">
      <c r="A1601" s="28" t="s">
        <v>4379</v>
      </c>
      <c r="B1601" s="301" t="s">
        <v>4378</v>
      </c>
      <c r="C1601" s="229" t="s">
        <v>4257</v>
      </c>
      <c r="D1601" s="188" t="s">
        <v>4222</v>
      </c>
      <c r="E1601" s="289">
        <v>2018</v>
      </c>
    </row>
    <row r="1602" spans="1:5" x14ac:dyDescent="0.3">
      <c r="A1602" s="28" t="s">
        <v>4377</v>
      </c>
      <c r="B1602" s="301" t="s">
        <v>4376</v>
      </c>
      <c r="C1602" s="229" t="s">
        <v>4257</v>
      </c>
      <c r="D1602" s="188" t="s">
        <v>4219</v>
      </c>
      <c r="E1602" s="289">
        <v>2018</v>
      </c>
    </row>
    <row r="1603" spans="1:5" x14ac:dyDescent="0.3">
      <c r="A1603" s="28" t="s">
        <v>4375</v>
      </c>
      <c r="B1603" s="301" t="s">
        <v>4374</v>
      </c>
      <c r="C1603" s="229" t="s">
        <v>4257</v>
      </c>
      <c r="D1603" s="188" t="s">
        <v>4219</v>
      </c>
      <c r="E1603" s="289">
        <v>2018</v>
      </c>
    </row>
    <row r="1604" spans="1:5" x14ac:dyDescent="0.3">
      <c r="A1604" s="28" t="s">
        <v>4373</v>
      </c>
      <c r="B1604" s="301" t="s">
        <v>4372</v>
      </c>
      <c r="C1604" s="229" t="s">
        <v>4202</v>
      </c>
      <c r="D1604" s="188" t="s">
        <v>4222</v>
      </c>
      <c r="E1604" s="289">
        <v>2018</v>
      </c>
    </row>
    <row r="1605" spans="1:5" x14ac:dyDescent="0.3">
      <c r="A1605" s="28" t="s">
        <v>4371</v>
      </c>
      <c r="B1605" s="301" t="s">
        <v>4370</v>
      </c>
      <c r="C1605" s="229" t="s">
        <v>4257</v>
      </c>
      <c r="D1605" s="188" t="s">
        <v>4222</v>
      </c>
      <c r="E1605" s="289">
        <v>2018</v>
      </c>
    </row>
    <row r="1606" spans="1:5" x14ac:dyDescent="0.3">
      <c r="A1606" s="28" t="s">
        <v>4369</v>
      </c>
      <c r="B1606" s="301" t="s">
        <v>4368</v>
      </c>
      <c r="C1606" s="301" t="s">
        <v>4199</v>
      </c>
      <c r="D1606" s="28" t="s">
        <v>4219</v>
      </c>
      <c r="E1606" s="289">
        <v>2018</v>
      </c>
    </row>
    <row r="1607" spans="1:5" x14ac:dyDescent="0.3">
      <c r="A1607" s="28" t="s">
        <v>4367</v>
      </c>
      <c r="B1607" s="301" t="s">
        <v>4366</v>
      </c>
      <c r="C1607" s="229" t="s">
        <v>4257</v>
      </c>
      <c r="D1607" s="188" t="s">
        <v>4219</v>
      </c>
      <c r="E1607" s="289">
        <v>2018</v>
      </c>
    </row>
    <row r="1608" spans="1:5" x14ac:dyDescent="0.3">
      <c r="A1608" s="302" t="s">
        <v>4365</v>
      </c>
      <c r="B1608" s="303" t="s">
        <v>4364</v>
      </c>
      <c r="C1608" s="303" t="s">
        <v>4243</v>
      </c>
      <c r="D1608" s="302" t="s">
        <v>4219</v>
      </c>
      <c r="E1608" s="289">
        <v>2018</v>
      </c>
    </row>
    <row r="1609" spans="1:5" x14ac:dyDescent="0.3">
      <c r="A1609" s="28" t="s">
        <v>4363</v>
      </c>
      <c r="B1609" s="301" t="s">
        <v>4362</v>
      </c>
      <c r="C1609" s="229" t="s">
        <v>4202</v>
      </c>
      <c r="D1609" s="188" t="s">
        <v>4222</v>
      </c>
      <c r="E1609" s="289">
        <v>2018</v>
      </c>
    </row>
    <row r="1610" spans="1:5" x14ac:dyDescent="0.3">
      <c r="A1610" s="308">
        <v>314220448</v>
      </c>
      <c r="B1610" s="314" t="s">
        <v>4361</v>
      </c>
      <c r="C1610" s="291" t="s">
        <v>4243</v>
      </c>
      <c r="D1610" s="290">
        <v>1101</v>
      </c>
      <c r="E1610" s="289">
        <v>2018</v>
      </c>
    </row>
    <row r="1611" spans="1:5" x14ac:dyDescent="0.3">
      <c r="A1611" s="28" t="s">
        <v>4360</v>
      </c>
      <c r="B1611" s="301" t="s">
        <v>4359</v>
      </c>
      <c r="C1611" s="229" t="s">
        <v>4202</v>
      </c>
      <c r="D1611" s="188" t="s">
        <v>4222</v>
      </c>
      <c r="E1611" s="289">
        <v>2018</v>
      </c>
    </row>
    <row r="1612" spans="1:5" x14ac:dyDescent="0.3">
      <c r="A1612" s="40" t="s">
        <v>4358</v>
      </c>
      <c r="B1612" s="306" t="s">
        <v>4357</v>
      </c>
      <c r="C1612" s="229" t="s">
        <v>4202</v>
      </c>
      <c r="D1612" s="188" t="s">
        <v>4219</v>
      </c>
      <c r="E1612" s="289">
        <v>2018</v>
      </c>
    </row>
    <row r="1613" spans="1:5" x14ac:dyDescent="0.3">
      <c r="A1613" s="28" t="s">
        <v>4356</v>
      </c>
      <c r="B1613" s="301" t="s">
        <v>4355</v>
      </c>
      <c r="C1613" s="229" t="s">
        <v>4257</v>
      </c>
      <c r="D1613" s="188" t="s">
        <v>4222</v>
      </c>
      <c r="E1613" s="289">
        <v>2018</v>
      </c>
    </row>
    <row r="1614" spans="1:5" x14ac:dyDescent="0.3">
      <c r="A1614" s="28" t="s">
        <v>4354</v>
      </c>
      <c r="B1614" s="301" t="s">
        <v>4353</v>
      </c>
      <c r="C1614" s="229" t="s">
        <v>4243</v>
      </c>
      <c r="D1614" s="188" t="s">
        <v>4219</v>
      </c>
      <c r="E1614" s="289">
        <v>2018</v>
      </c>
    </row>
    <row r="1615" spans="1:5" x14ac:dyDescent="0.3">
      <c r="A1615" s="28" t="s">
        <v>4352</v>
      </c>
      <c r="B1615" s="301" t="s">
        <v>4351</v>
      </c>
      <c r="C1615" s="229" t="s">
        <v>4243</v>
      </c>
      <c r="D1615" s="188" t="s">
        <v>4219</v>
      </c>
      <c r="E1615" s="289">
        <v>2018</v>
      </c>
    </row>
    <row r="1616" spans="1:5" x14ac:dyDescent="0.3">
      <c r="A1616" s="28" t="s">
        <v>4350</v>
      </c>
      <c r="B1616" s="301" t="s">
        <v>4349</v>
      </c>
      <c r="C1616" s="229" t="s">
        <v>4197</v>
      </c>
      <c r="D1616" s="188" t="s">
        <v>4219</v>
      </c>
      <c r="E1616" s="289">
        <v>2018</v>
      </c>
    </row>
    <row r="1617" spans="1:5" x14ac:dyDescent="0.3">
      <c r="A1617" s="28" t="s">
        <v>4348</v>
      </c>
      <c r="B1617" s="301" t="s">
        <v>4347</v>
      </c>
      <c r="C1617" s="229" t="s">
        <v>4199</v>
      </c>
      <c r="D1617" s="188" t="s">
        <v>4219</v>
      </c>
      <c r="E1617" s="289">
        <v>2018</v>
      </c>
    </row>
    <row r="1618" spans="1:5" x14ac:dyDescent="0.3">
      <c r="A1618" s="28" t="s">
        <v>4346</v>
      </c>
      <c r="B1618" s="301" t="s">
        <v>4345</v>
      </c>
      <c r="C1618" s="229" t="s">
        <v>4197</v>
      </c>
      <c r="D1618" s="188" t="s">
        <v>4219</v>
      </c>
      <c r="E1618" s="289">
        <v>2018</v>
      </c>
    </row>
    <row r="1619" spans="1:5" x14ac:dyDescent="0.3">
      <c r="A1619" s="28" t="s">
        <v>4344</v>
      </c>
      <c r="B1619" s="301" t="s">
        <v>4343</v>
      </c>
      <c r="C1619" s="229" t="s">
        <v>4243</v>
      </c>
      <c r="D1619" s="188" t="s">
        <v>4219</v>
      </c>
      <c r="E1619" s="289">
        <v>2018</v>
      </c>
    </row>
    <row r="1620" spans="1:5" x14ac:dyDescent="0.3">
      <c r="A1620" s="28" t="s">
        <v>4342</v>
      </c>
      <c r="B1620" s="301" t="s">
        <v>4341</v>
      </c>
      <c r="C1620" s="229" t="s">
        <v>4197</v>
      </c>
      <c r="D1620" s="188" t="s">
        <v>4222</v>
      </c>
      <c r="E1620" s="289">
        <v>2018</v>
      </c>
    </row>
    <row r="1621" spans="1:5" x14ac:dyDescent="0.3">
      <c r="A1621" s="28" t="s">
        <v>4340</v>
      </c>
      <c r="B1621" s="301" t="s">
        <v>4339</v>
      </c>
      <c r="C1621" s="229" t="s">
        <v>4199</v>
      </c>
      <c r="D1621" s="188" t="s">
        <v>4219</v>
      </c>
      <c r="E1621" s="289">
        <v>2018</v>
      </c>
    </row>
    <row r="1622" spans="1:5" x14ac:dyDescent="0.3">
      <c r="A1622" s="28" t="s">
        <v>4338</v>
      </c>
      <c r="B1622" s="301" t="s">
        <v>4337</v>
      </c>
      <c r="C1622" s="229" t="s">
        <v>4238</v>
      </c>
      <c r="D1622" s="188" t="s">
        <v>4219</v>
      </c>
      <c r="E1622" s="289">
        <v>2018</v>
      </c>
    </row>
    <row r="1623" spans="1:5" x14ac:dyDescent="0.3">
      <c r="A1623" s="28" t="s">
        <v>4336</v>
      </c>
      <c r="B1623" s="301" t="s">
        <v>4335</v>
      </c>
      <c r="C1623" s="229" t="s">
        <v>4202</v>
      </c>
      <c r="D1623" s="188" t="s">
        <v>4222</v>
      </c>
      <c r="E1623" s="289">
        <v>2018</v>
      </c>
    </row>
    <row r="1624" spans="1:5" x14ac:dyDescent="0.3">
      <c r="A1624" s="28" t="s">
        <v>4334</v>
      </c>
      <c r="B1624" s="301" t="s">
        <v>4333</v>
      </c>
      <c r="C1624" s="229" t="s">
        <v>4197</v>
      </c>
      <c r="D1624" s="188" t="s">
        <v>4222</v>
      </c>
      <c r="E1624" s="289">
        <v>2018</v>
      </c>
    </row>
    <row r="1625" spans="1:5" x14ac:dyDescent="0.3">
      <c r="A1625" s="28" t="s">
        <v>4332</v>
      </c>
      <c r="B1625" s="301" t="s">
        <v>4331</v>
      </c>
      <c r="C1625" s="229" t="s">
        <v>4238</v>
      </c>
      <c r="D1625" s="188" t="s">
        <v>4219</v>
      </c>
      <c r="E1625" s="289">
        <v>2018</v>
      </c>
    </row>
    <row r="1626" spans="1:5" x14ac:dyDescent="0.3">
      <c r="A1626" s="28" t="s">
        <v>4330</v>
      </c>
      <c r="B1626" s="301" t="s">
        <v>4329</v>
      </c>
      <c r="C1626" s="229" t="s">
        <v>4205</v>
      </c>
      <c r="D1626" s="188" t="s">
        <v>4219</v>
      </c>
      <c r="E1626" s="289">
        <v>2018</v>
      </c>
    </row>
    <row r="1627" spans="1:5" x14ac:dyDescent="0.3">
      <c r="A1627" s="28" t="s">
        <v>4328</v>
      </c>
      <c r="B1627" s="301" t="s">
        <v>4327</v>
      </c>
      <c r="C1627" s="229" t="s">
        <v>4202</v>
      </c>
      <c r="D1627" s="188" t="s">
        <v>4222</v>
      </c>
      <c r="E1627" s="289">
        <v>2018</v>
      </c>
    </row>
    <row r="1628" spans="1:5" x14ac:dyDescent="0.3">
      <c r="A1628" s="308">
        <v>313043149</v>
      </c>
      <c r="B1628" s="293" t="s">
        <v>4326</v>
      </c>
      <c r="C1628" s="291" t="s">
        <v>4238</v>
      </c>
      <c r="D1628" s="290">
        <v>1101</v>
      </c>
      <c r="E1628" s="289">
        <v>2018</v>
      </c>
    </row>
    <row r="1629" spans="1:5" x14ac:dyDescent="0.3">
      <c r="A1629" s="28" t="s">
        <v>4325</v>
      </c>
      <c r="B1629" s="301" t="s">
        <v>4324</v>
      </c>
      <c r="C1629" s="229" t="s">
        <v>4202</v>
      </c>
      <c r="D1629" s="188" t="s">
        <v>4222</v>
      </c>
      <c r="E1629" s="289">
        <v>2018</v>
      </c>
    </row>
    <row r="1630" spans="1:5" x14ac:dyDescent="0.3">
      <c r="A1630" s="28" t="s">
        <v>4323</v>
      </c>
      <c r="B1630" s="301" t="s">
        <v>4322</v>
      </c>
      <c r="C1630" s="229" t="s">
        <v>4199</v>
      </c>
      <c r="D1630" s="188" t="s">
        <v>4219</v>
      </c>
      <c r="E1630" s="289">
        <v>2018</v>
      </c>
    </row>
    <row r="1631" spans="1:5" x14ac:dyDescent="0.3">
      <c r="A1631" s="312" t="s">
        <v>4321</v>
      </c>
      <c r="B1631" s="313" t="s">
        <v>4320</v>
      </c>
      <c r="C1631" s="313" t="s">
        <v>4202</v>
      </c>
      <c r="D1631" s="312" t="s">
        <v>4222</v>
      </c>
      <c r="E1631" s="289">
        <v>2018</v>
      </c>
    </row>
    <row r="1632" spans="1:5" x14ac:dyDescent="0.3">
      <c r="A1632" s="28" t="s">
        <v>4319</v>
      </c>
      <c r="B1632" s="301" t="s">
        <v>4318</v>
      </c>
      <c r="C1632" s="229" t="s">
        <v>4199</v>
      </c>
      <c r="D1632" s="188" t="s">
        <v>4219</v>
      </c>
      <c r="E1632" s="289">
        <v>2018</v>
      </c>
    </row>
    <row r="1633" spans="1:5" x14ac:dyDescent="0.3">
      <c r="A1633" s="28" t="s">
        <v>4317</v>
      </c>
      <c r="B1633" s="301" t="s">
        <v>4316</v>
      </c>
      <c r="C1633" s="229" t="s">
        <v>4243</v>
      </c>
      <c r="D1633" s="188" t="s">
        <v>4219</v>
      </c>
      <c r="E1633" s="289">
        <v>2018</v>
      </c>
    </row>
    <row r="1634" spans="1:5" x14ac:dyDescent="0.3">
      <c r="A1634" s="28" t="s">
        <v>4315</v>
      </c>
      <c r="B1634" s="301" t="s">
        <v>4314</v>
      </c>
      <c r="C1634" s="229" t="s">
        <v>4197</v>
      </c>
      <c r="D1634" s="188" t="s">
        <v>4219</v>
      </c>
      <c r="E1634" s="289">
        <v>2018</v>
      </c>
    </row>
    <row r="1635" spans="1:5" x14ac:dyDescent="0.3">
      <c r="A1635" s="308">
        <v>315235937</v>
      </c>
      <c r="B1635" s="293" t="s">
        <v>4313</v>
      </c>
      <c r="C1635" s="291" t="s">
        <v>4199</v>
      </c>
      <c r="D1635" s="290">
        <v>1101</v>
      </c>
      <c r="E1635" s="289">
        <v>2018</v>
      </c>
    </row>
    <row r="1636" spans="1:5" x14ac:dyDescent="0.3">
      <c r="A1636" s="28" t="s">
        <v>4312</v>
      </c>
      <c r="B1636" s="301" t="s">
        <v>4311</v>
      </c>
      <c r="C1636" s="229" t="s">
        <v>4202</v>
      </c>
      <c r="D1636" s="188" t="s">
        <v>4222</v>
      </c>
      <c r="E1636" s="289">
        <v>2018</v>
      </c>
    </row>
    <row r="1637" spans="1:5" x14ac:dyDescent="0.3">
      <c r="A1637" s="28" t="s">
        <v>4310</v>
      </c>
      <c r="B1637" s="301" t="s">
        <v>4309</v>
      </c>
      <c r="C1637" s="229" t="s">
        <v>4257</v>
      </c>
      <c r="D1637" s="188" t="s">
        <v>4222</v>
      </c>
      <c r="E1637" s="289">
        <v>2018</v>
      </c>
    </row>
    <row r="1638" spans="1:5" x14ac:dyDescent="0.3">
      <c r="A1638" s="28" t="s">
        <v>4308</v>
      </c>
      <c r="B1638" s="301" t="s">
        <v>4307</v>
      </c>
      <c r="C1638" s="229" t="s">
        <v>4243</v>
      </c>
      <c r="D1638" s="188" t="s">
        <v>4219</v>
      </c>
      <c r="E1638" s="289">
        <v>2018</v>
      </c>
    </row>
    <row r="1639" spans="1:5" x14ac:dyDescent="0.3">
      <c r="A1639" s="28" t="s">
        <v>4306</v>
      </c>
      <c r="B1639" s="301" t="s">
        <v>4305</v>
      </c>
      <c r="C1639" s="229" t="s">
        <v>4197</v>
      </c>
      <c r="D1639" s="188" t="s">
        <v>4222</v>
      </c>
      <c r="E1639" s="289">
        <v>2018</v>
      </c>
    </row>
    <row r="1640" spans="1:5" x14ac:dyDescent="0.3">
      <c r="A1640" s="28" t="s">
        <v>4304</v>
      </c>
      <c r="B1640" s="301" t="s">
        <v>4303</v>
      </c>
      <c r="C1640" s="229" t="s">
        <v>4257</v>
      </c>
      <c r="D1640" s="188" t="s">
        <v>4222</v>
      </c>
      <c r="E1640" s="289">
        <v>2018</v>
      </c>
    </row>
    <row r="1641" spans="1:5" x14ac:dyDescent="0.3">
      <c r="A1641" s="40" t="s">
        <v>4302</v>
      </c>
      <c r="B1641" s="306" t="s">
        <v>4301</v>
      </c>
      <c r="C1641" s="229" t="s">
        <v>4202</v>
      </c>
      <c r="D1641" s="188" t="s">
        <v>4219</v>
      </c>
      <c r="E1641" s="289">
        <v>2018</v>
      </c>
    </row>
    <row r="1642" spans="1:5" x14ac:dyDescent="0.3">
      <c r="A1642" s="28" t="s">
        <v>4300</v>
      </c>
      <c r="B1642" s="301" t="s">
        <v>4299</v>
      </c>
      <c r="C1642" s="229" t="s">
        <v>4202</v>
      </c>
      <c r="D1642" s="188" t="s">
        <v>4222</v>
      </c>
      <c r="E1642" s="289">
        <v>2018</v>
      </c>
    </row>
    <row r="1643" spans="1:5" x14ac:dyDescent="0.3">
      <c r="A1643" s="28" t="s">
        <v>4298</v>
      </c>
      <c r="B1643" s="301" t="s">
        <v>4297</v>
      </c>
      <c r="C1643" s="229" t="s">
        <v>4199</v>
      </c>
      <c r="D1643" s="188" t="s">
        <v>4219</v>
      </c>
      <c r="E1643" s="289">
        <v>2018</v>
      </c>
    </row>
    <row r="1644" spans="1:5" x14ac:dyDescent="0.3">
      <c r="A1644" s="308">
        <v>315205725</v>
      </c>
      <c r="B1644" s="293" t="s">
        <v>4296</v>
      </c>
      <c r="C1644" s="291" t="s">
        <v>4199</v>
      </c>
      <c r="D1644" s="290">
        <v>1101</v>
      </c>
      <c r="E1644" s="289">
        <v>2018</v>
      </c>
    </row>
    <row r="1645" spans="1:5" x14ac:dyDescent="0.3">
      <c r="A1645" s="28" t="s">
        <v>4295</v>
      </c>
      <c r="B1645" s="301" t="s">
        <v>4294</v>
      </c>
      <c r="C1645" s="229" t="s">
        <v>4202</v>
      </c>
      <c r="D1645" s="188" t="s">
        <v>4222</v>
      </c>
      <c r="E1645" s="289">
        <v>2018</v>
      </c>
    </row>
    <row r="1646" spans="1:5" x14ac:dyDescent="0.3">
      <c r="A1646" s="28" t="s">
        <v>4293</v>
      </c>
      <c r="B1646" s="301" t="s">
        <v>4292</v>
      </c>
      <c r="C1646" s="229" t="s">
        <v>4199</v>
      </c>
      <c r="D1646" s="188" t="s">
        <v>4219</v>
      </c>
      <c r="E1646" s="289">
        <v>2018</v>
      </c>
    </row>
    <row r="1647" spans="1:5" x14ac:dyDescent="0.3">
      <c r="A1647" s="28" t="s">
        <v>4291</v>
      </c>
      <c r="B1647" s="301" t="s">
        <v>4290</v>
      </c>
      <c r="C1647" s="229" t="s">
        <v>4197</v>
      </c>
      <c r="D1647" s="188" t="s">
        <v>4222</v>
      </c>
      <c r="E1647" s="289">
        <v>2018</v>
      </c>
    </row>
    <row r="1648" spans="1:5" x14ac:dyDescent="0.3">
      <c r="A1648" s="28" t="s">
        <v>4289</v>
      </c>
      <c r="B1648" s="301" t="s">
        <v>4288</v>
      </c>
      <c r="C1648" s="229" t="s">
        <v>4238</v>
      </c>
      <c r="D1648" s="188" t="s">
        <v>4219</v>
      </c>
      <c r="E1648" s="289">
        <v>2018</v>
      </c>
    </row>
    <row r="1649" spans="1:5" x14ac:dyDescent="0.3">
      <c r="A1649" s="40" t="s">
        <v>4287</v>
      </c>
      <c r="B1649" s="306" t="s">
        <v>4286</v>
      </c>
      <c r="C1649" s="229" t="s">
        <v>4202</v>
      </c>
      <c r="D1649" s="188" t="s">
        <v>4219</v>
      </c>
      <c r="E1649" s="289">
        <v>2018</v>
      </c>
    </row>
    <row r="1650" spans="1:5" x14ac:dyDescent="0.3">
      <c r="A1650" s="28" t="s">
        <v>4285</v>
      </c>
      <c r="B1650" s="301" t="s">
        <v>4284</v>
      </c>
      <c r="C1650" s="229" t="s">
        <v>4205</v>
      </c>
      <c r="D1650" s="188" t="s">
        <v>4219</v>
      </c>
      <c r="E1650" s="289">
        <v>2018</v>
      </c>
    </row>
    <row r="1651" spans="1:5" x14ac:dyDescent="0.3">
      <c r="A1651" s="28" t="s">
        <v>4283</v>
      </c>
      <c r="B1651" s="301" t="s">
        <v>4282</v>
      </c>
      <c r="C1651" s="229" t="s">
        <v>4199</v>
      </c>
      <c r="D1651" s="188" t="s">
        <v>4219</v>
      </c>
      <c r="E1651" s="289">
        <v>2018</v>
      </c>
    </row>
    <row r="1652" spans="1:5" x14ac:dyDescent="0.3">
      <c r="A1652" s="28" t="s">
        <v>4281</v>
      </c>
      <c r="B1652" s="301" t="s">
        <v>4280</v>
      </c>
      <c r="C1652" s="229" t="s">
        <v>4238</v>
      </c>
      <c r="D1652" s="188" t="s">
        <v>4219</v>
      </c>
      <c r="E1652" s="289">
        <v>2018</v>
      </c>
    </row>
    <row r="1653" spans="1:5" x14ac:dyDescent="0.3">
      <c r="A1653" s="40" t="s">
        <v>4279</v>
      </c>
      <c r="B1653" s="306" t="s">
        <v>4278</v>
      </c>
      <c r="C1653" s="229" t="s">
        <v>4202</v>
      </c>
      <c r="D1653" s="188" t="s">
        <v>4219</v>
      </c>
      <c r="E1653" s="289">
        <v>2018</v>
      </c>
    </row>
    <row r="1654" spans="1:5" x14ac:dyDescent="0.3">
      <c r="A1654" s="28" t="s">
        <v>4277</v>
      </c>
      <c r="B1654" s="301" t="s">
        <v>4276</v>
      </c>
      <c r="C1654" s="295" t="s">
        <v>4209</v>
      </c>
      <c r="D1654" s="188" t="s">
        <v>4219</v>
      </c>
      <c r="E1654" s="289">
        <v>2018</v>
      </c>
    </row>
    <row r="1655" spans="1:5" x14ac:dyDescent="0.3">
      <c r="A1655" s="28" t="s">
        <v>4275</v>
      </c>
      <c r="B1655" s="301" t="s">
        <v>4274</v>
      </c>
      <c r="C1655" s="229" t="s">
        <v>4238</v>
      </c>
      <c r="D1655" s="188" t="s">
        <v>4219</v>
      </c>
      <c r="E1655" s="289">
        <v>2018</v>
      </c>
    </row>
    <row r="1656" spans="1:5" x14ac:dyDescent="0.3">
      <c r="A1656" s="40" t="s">
        <v>4273</v>
      </c>
      <c r="B1656" s="306" t="s">
        <v>4272</v>
      </c>
      <c r="C1656" s="229" t="s">
        <v>4202</v>
      </c>
      <c r="D1656" s="188" t="s">
        <v>4219</v>
      </c>
      <c r="E1656" s="289">
        <v>2018</v>
      </c>
    </row>
    <row r="1657" spans="1:5" x14ac:dyDescent="0.3">
      <c r="A1657" s="28" t="s">
        <v>4271</v>
      </c>
      <c r="B1657" s="301" t="s">
        <v>4270</v>
      </c>
      <c r="C1657" s="229" t="s">
        <v>4202</v>
      </c>
      <c r="D1657" s="188" t="s">
        <v>4222</v>
      </c>
      <c r="E1657" s="289">
        <v>2018</v>
      </c>
    </row>
    <row r="1658" spans="1:5" x14ac:dyDescent="0.3">
      <c r="A1658" s="311" t="s">
        <v>4269</v>
      </c>
      <c r="B1658" s="310" t="s">
        <v>4268</v>
      </c>
      <c r="C1658" s="307" t="s">
        <v>4197</v>
      </c>
      <c r="D1658" s="309" t="s">
        <v>4219</v>
      </c>
      <c r="E1658" s="289">
        <v>2018</v>
      </c>
    </row>
    <row r="1659" spans="1:5" x14ac:dyDescent="0.3">
      <c r="A1659" s="28" t="s">
        <v>4267</v>
      </c>
      <c r="B1659" s="301" t="s">
        <v>4266</v>
      </c>
      <c r="C1659" s="229" t="s">
        <v>4205</v>
      </c>
      <c r="D1659" s="188" t="s">
        <v>4219</v>
      </c>
      <c r="E1659" s="289">
        <v>2018</v>
      </c>
    </row>
    <row r="1660" spans="1:5" x14ac:dyDescent="0.3">
      <c r="A1660" s="28" t="s">
        <v>4265</v>
      </c>
      <c r="B1660" s="301" t="s">
        <v>4264</v>
      </c>
      <c r="C1660" s="229" t="s">
        <v>4202</v>
      </c>
      <c r="D1660" s="188" t="s">
        <v>4222</v>
      </c>
      <c r="E1660" s="289">
        <v>2018</v>
      </c>
    </row>
    <row r="1661" spans="1:5" x14ac:dyDescent="0.3">
      <c r="A1661" s="28" t="s">
        <v>4263</v>
      </c>
      <c r="B1661" s="301" t="s">
        <v>4262</v>
      </c>
      <c r="C1661" s="229" t="s">
        <v>4202</v>
      </c>
      <c r="D1661" s="188" t="s">
        <v>4222</v>
      </c>
      <c r="E1661" s="289">
        <v>2018</v>
      </c>
    </row>
    <row r="1662" spans="1:5" x14ac:dyDescent="0.3">
      <c r="A1662" s="28" t="s">
        <v>4261</v>
      </c>
      <c r="B1662" s="301" t="s">
        <v>4260</v>
      </c>
      <c r="C1662" s="229" t="s">
        <v>4238</v>
      </c>
      <c r="D1662" s="188" t="s">
        <v>4219</v>
      </c>
      <c r="E1662" s="289">
        <v>2018</v>
      </c>
    </row>
    <row r="1663" spans="1:5" x14ac:dyDescent="0.3">
      <c r="A1663" s="28" t="s">
        <v>4259</v>
      </c>
      <c r="B1663" s="301" t="s">
        <v>4258</v>
      </c>
      <c r="C1663" s="229" t="s">
        <v>4257</v>
      </c>
      <c r="D1663" s="188" t="s">
        <v>4219</v>
      </c>
      <c r="E1663" s="289">
        <v>2018</v>
      </c>
    </row>
    <row r="1664" spans="1:5" x14ac:dyDescent="0.3">
      <c r="A1664" s="28" t="s">
        <v>4256</v>
      </c>
      <c r="B1664" s="301" t="s">
        <v>4255</v>
      </c>
      <c r="C1664" s="229" t="s">
        <v>4199</v>
      </c>
      <c r="D1664" s="188" t="s">
        <v>4219</v>
      </c>
      <c r="E1664" s="289">
        <v>2018</v>
      </c>
    </row>
    <row r="1665" spans="1:5" x14ac:dyDescent="0.3">
      <c r="A1665" s="28" t="s">
        <v>4254</v>
      </c>
      <c r="B1665" s="301" t="s">
        <v>4253</v>
      </c>
      <c r="C1665" s="229" t="s">
        <v>4247</v>
      </c>
      <c r="D1665" s="188" t="s">
        <v>4252</v>
      </c>
      <c r="E1665" s="289">
        <v>2018</v>
      </c>
    </row>
    <row r="1666" spans="1:5" x14ac:dyDescent="0.3">
      <c r="A1666" s="28" t="s">
        <v>4251</v>
      </c>
      <c r="B1666" s="301" t="s">
        <v>4250</v>
      </c>
      <c r="C1666" s="229" t="s">
        <v>4202</v>
      </c>
      <c r="D1666" s="188" t="s">
        <v>4222</v>
      </c>
      <c r="E1666" s="289">
        <v>2018</v>
      </c>
    </row>
    <row r="1667" spans="1:5" x14ac:dyDescent="0.3">
      <c r="A1667" s="28" t="s">
        <v>4249</v>
      </c>
      <c r="B1667" s="301" t="s">
        <v>4248</v>
      </c>
      <c r="C1667" s="229" t="s">
        <v>4247</v>
      </c>
      <c r="D1667" s="188" t="s">
        <v>4246</v>
      </c>
      <c r="E1667" s="289">
        <v>2018</v>
      </c>
    </row>
    <row r="1668" spans="1:5" x14ac:dyDescent="0.3">
      <c r="A1668" s="28" t="s">
        <v>4245</v>
      </c>
      <c r="B1668" s="301" t="s">
        <v>4244</v>
      </c>
      <c r="C1668" s="229" t="s">
        <v>4243</v>
      </c>
      <c r="D1668" s="188" t="s">
        <v>4219</v>
      </c>
      <c r="E1668" s="289">
        <v>2018</v>
      </c>
    </row>
    <row r="1669" spans="1:5" x14ac:dyDescent="0.3">
      <c r="A1669" s="28" t="s">
        <v>4242</v>
      </c>
      <c r="B1669" s="301" t="s">
        <v>4241</v>
      </c>
      <c r="C1669" s="229" t="s">
        <v>4197</v>
      </c>
      <c r="D1669" s="188" t="s">
        <v>4222</v>
      </c>
      <c r="E1669" s="289">
        <v>2018</v>
      </c>
    </row>
    <row r="1670" spans="1:5" x14ac:dyDescent="0.3">
      <c r="A1670" s="28" t="s">
        <v>4240</v>
      </c>
      <c r="B1670" s="301" t="s">
        <v>4239</v>
      </c>
      <c r="C1670" s="229" t="s">
        <v>4238</v>
      </c>
      <c r="D1670" s="188" t="s">
        <v>4219</v>
      </c>
      <c r="E1670" s="289">
        <v>2018</v>
      </c>
    </row>
    <row r="1671" spans="1:5" x14ac:dyDescent="0.3">
      <c r="A1671" s="28" t="s">
        <v>4237</v>
      </c>
      <c r="B1671" s="301" t="s">
        <v>4236</v>
      </c>
      <c r="C1671" s="295" t="s">
        <v>4209</v>
      </c>
      <c r="D1671" s="188" t="s">
        <v>4219</v>
      </c>
      <c r="E1671" s="289">
        <v>2018</v>
      </c>
    </row>
    <row r="1672" spans="1:5" x14ac:dyDescent="0.3">
      <c r="A1672" s="28" t="s">
        <v>4235</v>
      </c>
      <c r="B1672" s="301" t="s">
        <v>4234</v>
      </c>
      <c r="C1672" s="229" t="s">
        <v>4197</v>
      </c>
      <c r="D1672" s="188" t="s">
        <v>4222</v>
      </c>
      <c r="E1672" s="289">
        <v>2018</v>
      </c>
    </row>
    <row r="1673" spans="1:5" x14ac:dyDescent="0.3">
      <c r="A1673" s="308">
        <v>315022166</v>
      </c>
      <c r="B1673" s="293" t="s">
        <v>4233</v>
      </c>
      <c r="C1673" s="291" t="s">
        <v>4199</v>
      </c>
      <c r="D1673" s="290">
        <v>1101</v>
      </c>
      <c r="E1673" s="289">
        <v>2018</v>
      </c>
    </row>
    <row r="1674" spans="1:5" x14ac:dyDescent="0.3">
      <c r="A1674" s="28" t="s">
        <v>4232</v>
      </c>
      <c r="B1674" s="301" t="s">
        <v>4231</v>
      </c>
      <c r="C1674" s="307" t="s">
        <v>4197</v>
      </c>
      <c r="D1674" s="188" t="s">
        <v>4222</v>
      </c>
      <c r="E1674" s="289">
        <v>2018</v>
      </c>
    </row>
    <row r="1675" spans="1:5" x14ac:dyDescent="0.3">
      <c r="A1675" s="28" t="s">
        <v>4230</v>
      </c>
      <c r="B1675" s="301" t="s">
        <v>4229</v>
      </c>
      <c r="C1675" s="229" t="s">
        <v>4197</v>
      </c>
      <c r="D1675" s="188" t="s">
        <v>4219</v>
      </c>
      <c r="E1675" s="289">
        <v>2018</v>
      </c>
    </row>
    <row r="1676" spans="1:5" x14ac:dyDescent="0.3">
      <c r="A1676" s="40" t="s">
        <v>4228</v>
      </c>
      <c r="B1676" s="306" t="s">
        <v>4227</v>
      </c>
      <c r="C1676" s="229" t="s">
        <v>4202</v>
      </c>
      <c r="D1676" s="188" t="s">
        <v>4219</v>
      </c>
      <c r="E1676" s="289">
        <v>2018</v>
      </c>
    </row>
    <row r="1677" spans="1:5" x14ac:dyDescent="0.3">
      <c r="A1677" s="305" t="s">
        <v>4226</v>
      </c>
      <c r="B1677" s="304" t="s">
        <v>4225</v>
      </c>
      <c r="C1677" s="303" t="s">
        <v>4202</v>
      </c>
      <c r="D1677" s="302" t="s">
        <v>4219</v>
      </c>
      <c r="E1677" s="289">
        <v>2018</v>
      </c>
    </row>
    <row r="1678" spans="1:5" x14ac:dyDescent="0.3">
      <c r="A1678" s="28" t="s">
        <v>4224</v>
      </c>
      <c r="B1678" s="301" t="s">
        <v>4223</v>
      </c>
      <c r="C1678" s="229" t="s">
        <v>4202</v>
      </c>
      <c r="D1678" s="188" t="s">
        <v>4222</v>
      </c>
      <c r="E1678" s="289">
        <v>2018</v>
      </c>
    </row>
    <row r="1679" spans="1:5" x14ac:dyDescent="0.3">
      <c r="A1679" s="300" t="s">
        <v>4221</v>
      </c>
      <c r="B1679" s="299" t="s">
        <v>4220</v>
      </c>
      <c r="C1679" s="229" t="s">
        <v>4202</v>
      </c>
      <c r="D1679" s="298" t="s">
        <v>4219</v>
      </c>
      <c r="E1679" s="289">
        <v>2018</v>
      </c>
    </row>
    <row r="1680" spans="1:5" x14ac:dyDescent="0.3">
      <c r="A1680" s="297">
        <v>315038109</v>
      </c>
      <c r="B1680" s="292" t="s">
        <v>4218</v>
      </c>
      <c r="C1680" s="292" t="s">
        <v>4197</v>
      </c>
      <c r="D1680" s="296">
        <v>1102</v>
      </c>
      <c r="E1680" s="289">
        <v>2018</v>
      </c>
    </row>
    <row r="1681" spans="1:5" x14ac:dyDescent="0.3">
      <c r="A1681" s="293">
        <v>315311882</v>
      </c>
      <c r="B1681" s="292" t="s">
        <v>4217</v>
      </c>
      <c r="C1681" s="291" t="s">
        <v>4199</v>
      </c>
      <c r="D1681" s="290">
        <v>1101</v>
      </c>
      <c r="E1681" s="289">
        <v>2018</v>
      </c>
    </row>
    <row r="1682" spans="1:5" x14ac:dyDescent="0.3">
      <c r="A1682" s="293">
        <v>315182439</v>
      </c>
      <c r="B1682" s="292" t="s">
        <v>4216</v>
      </c>
      <c r="C1682" s="291" t="s">
        <v>4202</v>
      </c>
      <c r="D1682" s="290">
        <v>1102</v>
      </c>
      <c r="E1682" s="289">
        <v>2018</v>
      </c>
    </row>
    <row r="1683" spans="1:5" x14ac:dyDescent="0.3">
      <c r="A1683" s="209">
        <v>313211858</v>
      </c>
      <c r="B1683" s="294" t="s">
        <v>4215</v>
      </c>
      <c r="C1683" s="291" t="s">
        <v>4202</v>
      </c>
      <c r="D1683" s="290">
        <v>1101</v>
      </c>
      <c r="E1683" s="289">
        <v>2018</v>
      </c>
    </row>
    <row r="1684" spans="1:5" x14ac:dyDescent="0.3">
      <c r="A1684" s="293">
        <v>315180459</v>
      </c>
      <c r="B1684" s="292" t="s">
        <v>4214</v>
      </c>
      <c r="C1684" s="291" t="s">
        <v>4199</v>
      </c>
      <c r="D1684" s="290">
        <v>1101</v>
      </c>
      <c r="E1684" s="289">
        <v>2018</v>
      </c>
    </row>
    <row r="1685" spans="1:5" x14ac:dyDescent="0.3">
      <c r="A1685" s="293">
        <v>315179277</v>
      </c>
      <c r="B1685" s="292" t="s">
        <v>4213</v>
      </c>
      <c r="C1685" s="291" t="s">
        <v>4197</v>
      </c>
      <c r="D1685" s="290">
        <v>1101</v>
      </c>
      <c r="E1685" s="289">
        <v>2018</v>
      </c>
    </row>
    <row r="1686" spans="1:5" x14ac:dyDescent="0.3">
      <c r="A1686" s="293">
        <v>314317881</v>
      </c>
      <c r="B1686" s="292" t="s">
        <v>4212</v>
      </c>
      <c r="C1686" s="291" t="s">
        <v>4205</v>
      </c>
      <c r="D1686" s="290">
        <v>1101</v>
      </c>
      <c r="E1686" s="289">
        <v>2018</v>
      </c>
    </row>
    <row r="1687" spans="1:5" x14ac:dyDescent="0.3">
      <c r="A1687" s="290">
        <v>417047805</v>
      </c>
      <c r="B1687" s="292" t="s">
        <v>4211</v>
      </c>
      <c r="C1687" s="295" t="s">
        <v>4209</v>
      </c>
      <c r="D1687" s="290">
        <v>1101</v>
      </c>
      <c r="E1687" s="289">
        <v>2018</v>
      </c>
    </row>
    <row r="1688" spans="1:5" x14ac:dyDescent="0.3">
      <c r="A1688" s="290">
        <v>313040818</v>
      </c>
      <c r="B1688" s="292" t="s">
        <v>4210</v>
      </c>
      <c r="C1688" s="295" t="s">
        <v>4209</v>
      </c>
      <c r="D1688" s="290">
        <v>1101</v>
      </c>
      <c r="E1688" s="289">
        <v>2018</v>
      </c>
    </row>
    <row r="1689" spans="1:5" x14ac:dyDescent="0.3">
      <c r="A1689" s="295">
        <v>315271450</v>
      </c>
      <c r="B1689" s="292" t="s">
        <v>4208</v>
      </c>
      <c r="C1689" s="291" t="s">
        <v>4197</v>
      </c>
      <c r="D1689" s="290">
        <v>1101</v>
      </c>
      <c r="E1689" s="289">
        <v>2018</v>
      </c>
    </row>
    <row r="1690" spans="1:5" x14ac:dyDescent="0.3">
      <c r="A1690" s="293">
        <v>314227416</v>
      </c>
      <c r="B1690" s="292" t="s">
        <v>4207</v>
      </c>
      <c r="C1690" s="291" t="s">
        <v>4197</v>
      </c>
      <c r="D1690" s="290">
        <v>1101</v>
      </c>
      <c r="E1690" s="289">
        <v>2018</v>
      </c>
    </row>
    <row r="1691" spans="1:5" x14ac:dyDescent="0.3">
      <c r="A1691" s="293">
        <v>314291563</v>
      </c>
      <c r="B1691" s="292" t="s">
        <v>4206</v>
      </c>
      <c r="C1691" s="291" t="s">
        <v>4205</v>
      </c>
      <c r="D1691" s="290">
        <v>1101</v>
      </c>
      <c r="E1691" s="289">
        <v>2018</v>
      </c>
    </row>
    <row r="1692" spans="1:5" x14ac:dyDescent="0.3">
      <c r="A1692" s="209">
        <v>315121836</v>
      </c>
      <c r="B1692" s="294" t="s">
        <v>4204</v>
      </c>
      <c r="C1692" s="291" t="s">
        <v>4202</v>
      </c>
      <c r="D1692" s="290">
        <v>1101</v>
      </c>
      <c r="E1692" s="289">
        <v>2018</v>
      </c>
    </row>
    <row r="1693" spans="1:5" x14ac:dyDescent="0.3">
      <c r="A1693" s="209">
        <v>314163066</v>
      </c>
      <c r="B1693" s="294" t="s">
        <v>4203</v>
      </c>
      <c r="C1693" s="291" t="s">
        <v>4202</v>
      </c>
      <c r="D1693" s="290">
        <v>1101</v>
      </c>
      <c r="E1693" s="289">
        <v>2018</v>
      </c>
    </row>
    <row r="1694" spans="1:5" x14ac:dyDescent="0.3">
      <c r="A1694" s="293">
        <v>315269343</v>
      </c>
      <c r="B1694" s="292" t="s">
        <v>4201</v>
      </c>
      <c r="C1694" s="291" t="s">
        <v>4199</v>
      </c>
      <c r="D1694" s="290">
        <v>1101</v>
      </c>
      <c r="E1694" s="289">
        <v>2018</v>
      </c>
    </row>
    <row r="1695" spans="1:5" x14ac:dyDescent="0.3">
      <c r="A1695" s="293">
        <v>315591275</v>
      </c>
      <c r="B1695" s="292" t="s">
        <v>4200</v>
      </c>
      <c r="C1695" s="291" t="s">
        <v>4199</v>
      </c>
      <c r="D1695" s="290">
        <v>1101</v>
      </c>
      <c r="E1695" s="289">
        <v>2018</v>
      </c>
    </row>
    <row r="1696" spans="1:5" x14ac:dyDescent="0.3">
      <c r="A1696" s="293">
        <v>315169669</v>
      </c>
      <c r="B1696" s="292" t="s">
        <v>4198</v>
      </c>
      <c r="C1696" s="291" t="s">
        <v>4197</v>
      </c>
      <c r="D1696" s="290">
        <v>1101</v>
      </c>
      <c r="E1696" s="289">
        <v>2018</v>
      </c>
    </row>
  </sheetData>
  <autoFilter ref="A1:E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1"/>
  <sheetViews>
    <sheetView zoomScaleNormal="100" zoomScalePageLayoutView="85" workbookViewId="0">
      <pane xSplit="3" ySplit="8" topLeftCell="D9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44140625" defaultRowHeight="14.4" x14ac:dyDescent="0.3"/>
  <cols>
    <col min="1" max="1" width="9" style="1" bestFit="1" customWidth="1"/>
    <col min="2" max="2" width="12.88671875" style="1" bestFit="1" customWidth="1"/>
    <col min="3" max="3" width="40" style="227" bestFit="1" customWidth="1"/>
    <col min="4" max="4" width="13.109375" style="227" bestFit="1" customWidth="1"/>
    <col min="5" max="5" width="22.33203125" style="227" bestFit="1" customWidth="1"/>
    <col min="6" max="6" width="18.5546875" style="390" bestFit="1" customWidth="1"/>
    <col min="7" max="7" width="17.44140625" style="172" bestFit="1" customWidth="1"/>
    <col min="8" max="8" width="60.44140625" style="227" bestFit="1" customWidth="1"/>
    <col min="9" max="9" width="7.5546875" style="227" bestFit="1" customWidth="1"/>
    <col min="10" max="10" width="42.109375" style="227" bestFit="1" customWidth="1"/>
    <col min="11" max="11" width="9" style="1" bestFit="1" customWidth="1"/>
    <col min="12" max="12" width="6.109375" style="1" bestFit="1" customWidth="1"/>
    <col min="13" max="13" width="5.88671875" style="1" bestFit="1" customWidth="1"/>
    <col min="14" max="14" width="37" customWidth="1"/>
  </cols>
  <sheetData>
    <row r="1" spans="1:14" x14ac:dyDescent="0.3">
      <c r="A1" s="465" t="s">
        <v>6138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4" x14ac:dyDescent="0.3">
      <c r="A2" s="465" t="s">
        <v>6139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4" spans="1:14" ht="21" x14ac:dyDescent="0.4">
      <c r="A4" s="266"/>
      <c r="B4" s="266"/>
      <c r="C4" s="466" t="s">
        <v>6542</v>
      </c>
      <c r="D4" s="466"/>
      <c r="E4" s="466"/>
      <c r="F4" s="466"/>
      <c r="G4" s="466"/>
      <c r="H4" s="466"/>
      <c r="I4" s="466"/>
      <c r="J4" s="466"/>
      <c r="K4" s="266"/>
      <c r="L4" s="266"/>
      <c r="M4" s="266"/>
    </row>
    <row r="5" spans="1:14" ht="26.25" customHeight="1" x14ac:dyDescent="0.35">
      <c r="A5" s="208"/>
      <c r="B5" s="208"/>
      <c r="C5" s="467" t="s">
        <v>3710</v>
      </c>
      <c r="D5" s="467"/>
      <c r="E5" s="467"/>
      <c r="F5" s="467"/>
      <c r="G5" s="467"/>
      <c r="H5" s="467"/>
      <c r="I5" s="467"/>
      <c r="J5" s="467"/>
    </row>
    <row r="6" spans="1:14" x14ac:dyDescent="0.3">
      <c r="A6" s="468" t="s">
        <v>5940</v>
      </c>
      <c r="B6" s="468"/>
      <c r="C6" s="468"/>
    </row>
    <row r="7" spans="1:14" x14ac:dyDescent="0.3">
      <c r="A7" s="469"/>
      <c r="B7" s="469"/>
      <c r="C7" s="469"/>
      <c r="N7" s="221"/>
    </row>
    <row r="8" spans="1:14" ht="28.8" x14ac:dyDescent="0.3">
      <c r="A8" s="211" t="s">
        <v>1</v>
      </c>
      <c r="B8" s="211" t="s">
        <v>2</v>
      </c>
      <c r="C8" s="211" t="s">
        <v>3711</v>
      </c>
      <c r="D8" s="211" t="s">
        <v>6001</v>
      </c>
      <c r="E8" s="211" t="s">
        <v>4085</v>
      </c>
      <c r="F8" s="214" t="s">
        <v>4086</v>
      </c>
      <c r="G8" s="212" t="s">
        <v>7</v>
      </c>
      <c r="H8" s="211" t="s">
        <v>8</v>
      </c>
      <c r="I8" s="211" t="s">
        <v>5</v>
      </c>
      <c r="J8" s="211" t="s">
        <v>10</v>
      </c>
      <c r="K8" s="211" t="s">
        <v>11</v>
      </c>
      <c r="L8" s="211" t="s">
        <v>12</v>
      </c>
      <c r="M8" s="178" t="s">
        <v>13</v>
      </c>
      <c r="N8" s="221"/>
    </row>
    <row r="9" spans="1:14" s="358" customFormat="1" ht="13.8" x14ac:dyDescent="0.25">
      <c r="A9" s="397">
        <v>1</v>
      </c>
      <c r="B9" s="398" t="s">
        <v>5242</v>
      </c>
      <c r="C9" s="362" t="str">
        <f>VLOOKUP(B9,'[1]MATRICULA GENERAL (2)'!$A$2:$B$1696,2,FALSE)</f>
        <v>HERNANDEZ*MARTINEZ*LUZ CHANTAL</v>
      </c>
      <c r="D9" s="347" t="s">
        <v>4163</v>
      </c>
      <c r="E9" s="347" t="s">
        <v>6534</v>
      </c>
      <c r="F9" s="347" t="s">
        <v>6527</v>
      </c>
      <c r="G9" s="399" t="s">
        <v>3965</v>
      </c>
      <c r="H9" s="362" t="str">
        <f>VLOOKUP(G9,'[1]MATERIAS D.T.'!$A$3:$B$31,2,FALSE)</f>
        <v>Recursos naturales sostenibles ambientales</v>
      </c>
      <c r="I9" s="354" t="s">
        <v>6533</v>
      </c>
      <c r="J9" s="248" t="s">
        <v>6535</v>
      </c>
      <c r="K9" s="249">
        <v>43473</v>
      </c>
      <c r="L9" s="250" t="s">
        <v>6537</v>
      </c>
      <c r="M9" s="250"/>
      <c r="N9" s="360"/>
    </row>
    <row r="10" spans="1:14" s="358" customFormat="1" ht="15" customHeight="1" x14ac:dyDescent="0.25">
      <c r="A10" s="397">
        <v>2</v>
      </c>
      <c r="B10" s="398" t="s">
        <v>5177</v>
      </c>
      <c r="C10" s="362" t="str">
        <f>VLOOKUP(B10,'[1]MATRICULA GENERAL (2)'!$A$2:$B$1696,2,FALSE)</f>
        <v>LOPEZ*ORTIZ*JUAN PABLO</v>
      </c>
      <c r="D10" s="347" t="s">
        <v>4163</v>
      </c>
      <c r="E10" s="347" t="s">
        <v>6534</v>
      </c>
      <c r="F10" s="347" t="s">
        <v>6528</v>
      </c>
      <c r="G10" s="399" t="s">
        <v>4107</v>
      </c>
      <c r="H10" s="362" t="s">
        <v>6530</v>
      </c>
      <c r="I10" s="354" t="s">
        <v>6533</v>
      </c>
      <c r="J10" s="248" t="s">
        <v>6535</v>
      </c>
      <c r="K10" s="249">
        <v>43472</v>
      </c>
      <c r="L10" s="250" t="s">
        <v>4068</v>
      </c>
      <c r="M10" s="250"/>
      <c r="N10" s="361"/>
    </row>
    <row r="11" spans="1:14" s="358" customFormat="1" ht="15" customHeight="1" x14ac:dyDescent="0.25">
      <c r="A11" s="397">
        <v>3</v>
      </c>
      <c r="B11" s="398">
        <v>417055354</v>
      </c>
      <c r="C11" s="362" t="s">
        <v>6282</v>
      </c>
      <c r="D11" s="347" t="s">
        <v>4163</v>
      </c>
      <c r="E11" s="347" t="s">
        <v>6534</v>
      </c>
      <c r="F11" s="347" t="s">
        <v>6529</v>
      </c>
      <c r="G11" s="363" t="s">
        <v>3787</v>
      </c>
      <c r="H11" s="362" t="s">
        <v>6531</v>
      </c>
      <c r="I11" s="354" t="s">
        <v>6533</v>
      </c>
      <c r="J11" s="248" t="s">
        <v>5930</v>
      </c>
      <c r="K11" s="249">
        <v>43472</v>
      </c>
      <c r="L11" s="250" t="s">
        <v>4068</v>
      </c>
      <c r="M11" s="250"/>
      <c r="N11" s="361"/>
    </row>
    <row r="12" spans="1:14" s="358" customFormat="1" ht="15" customHeight="1" x14ac:dyDescent="0.25">
      <c r="A12" s="397">
        <v>4</v>
      </c>
      <c r="B12" s="398">
        <v>417018456</v>
      </c>
      <c r="C12" s="362" t="s">
        <v>6283</v>
      </c>
      <c r="D12" s="347" t="s">
        <v>4163</v>
      </c>
      <c r="E12" s="347" t="s">
        <v>6534</v>
      </c>
      <c r="F12" s="347" t="s">
        <v>4123</v>
      </c>
      <c r="G12" s="400" t="s">
        <v>3794</v>
      </c>
      <c r="H12" s="362" t="s">
        <v>6532</v>
      </c>
      <c r="I12" s="354" t="s">
        <v>6533</v>
      </c>
      <c r="J12" s="396"/>
      <c r="K12" s="393"/>
      <c r="L12" s="394"/>
      <c r="M12" s="395"/>
      <c r="N12" s="361"/>
    </row>
    <row r="13" spans="1:14" s="358" customFormat="1" ht="15" customHeight="1" x14ac:dyDescent="0.25">
      <c r="A13" s="397">
        <v>5</v>
      </c>
      <c r="B13" s="398">
        <v>313340503</v>
      </c>
      <c r="C13" s="362" t="s">
        <v>6274</v>
      </c>
      <c r="D13" s="347" t="s">
        <v>4163</v>
      </c>
      <c r="E13" s="347" t="s">
        <v>6534</v>
      </c>
      <c r="F13" s="347" t="s">
        <v>6275</v>
      </c>
      <c r="G13" s="363" t="s">
        <v>3738</v>
      </c>
      <c r="H13" s="362" t="str">
        <f>VLOOKUP(G13,'[1]MATERIAS D.T.'!$A$3:$B$31,2,FALSE)</f>
        <v>Taller de Introducción a la Estadística</v>
      </c>
      <c r="I13" s="354" t="s">
        <v>6533</v>
      </c>
      <c r="J13" s="248" t="str">
        <f>VLOOKUP(G13,'[1]MATERIAS D.T.'!$A$3:$C$31,3,FALSE)</f>
        <v>ZUÑIGA ARRIETA VERONICA DEL ROCIO</v>
      </c>
      <c r="K13" s="249">
        <v>43472</v>
      </c>
      <c r="L13" s="250" t="s">
        <v>4068</v>
      </c>
      <c r="M13" s="251"/>
      <c r="N13" s="359"/>
    </row>
    <row r="14" spans="1:14" s="358" customFormat="1" ht="15" customHeight="1" x14ac:dyDescent="0.25">
      <c r="A14" s="397">
        <v>6</v>
      </c>
      <c r="B14" s="398">
        <v>313340503</v>
      </c>
      <c r="C14" s="362" t="s">
        <v>6274</v>
      </c>
      <c r="D14" s="347" t="s">
        <v>4163</v>
      </c>
      <c r="E14" s="347" t="s">
        <v>6534</v>
      </c>
      <c r="F14" s="347" t="s">
        <v>6276</v>
      </c>
      <c r="G14" s="399" t="s">
        <v>3833</v>
      </c>
      <c r="H14" s="362" t="str">
        <f>VLOOKUP(G14,'[1]MATERIAS D.T.'!$A$3:$B$31,2,FALSE)</f>
        <v>Economía Urbana-Regional</v>
      </c>
      <c r="I14" s="354" t="s">
        <v>6533</v>
      </c>
      <c r="J14" s="248" t="s">
        <v>5930</v>
      </c>
      <c r="K14" s="249">
        <v>43472</v>
      </c>
      <c r="L14" s="250" t="s">
        <v>4067</v>
      </c>
      <c r="M14" s="250"/>
      <c r="N14" s="359"/>
    </row>
    <row r="15" spans="1:14" s="358" customFormat="1" ht="15" customHeight="1" x14ac:dyDescent="0.25">
      <c r="A15" s="397">
        <v>7</v>
      </c>
      <c r="B15" s="398">
        <v>313340503</v>
      </c>
      <c r="C15" s="362" t="s">
        <v>6274</v>
      </c>
      <c r="D15" s="347" t="s">
        <v>4163</v>
      </c>
      <c r="E15" s="347" t="s">
        <v>6534</v>
      </c>
      <c r="F15" s="347" t="s">
        <v>6277</v>
      </c>
      <c r="G15" s="363" t="s">
        <v>3747</v>
      </c>
      <c r="H15" s="362" t="str">
        <f>VLOOKUP(G15,'[1]MATERIAS D.T.'!$A$3:$B$31,2,FALSE)</f>
        <v>Teorías del Desarrollo</v>
      </c>
      <c r="I15" s="354" t="s">
        <v>6533</v>
      </c>
      <c r="J15" s="248" t="str">
        <f>VLOOKUP(G15,'[1]MATERIAS D.T.'!$A$3:$C$31,3,FALSE)</f>
        <v>SUAREZ PANIAGUA SUSANA</v>
      </c>
      <c r="K15" s="249">
        <v>43472</v>
      </c>
      <c r="L15" s="250" t="s">
        <v>4064</v>
      </c>
      <c r="M15" s="250"/>
      <c r="N15" s="359"/>
    </row>
    <row r="16" spans="1:14" s="51" customFormat="1" ht="15" customHeight="1" x14ac:dyDescent="0.3">
      <c r="A16" s="397">
        <v>8</v>
      </c>
      <c r="B16" s="398">
        <v>313340503</v>
      </c>
      <c r="C16" s="362" t="s">
        <v>6274</v>
      </c>
      <c r="D16" s="347" t="s">
        <v>4163</v>
      </c>
      <c r="E16" s="347" t="s">
        <v>6534</v>
      </c>
      <c r="F16" s="347" t="s">
        <v>6278</v>
      </c>
      <c r="G16" s="400" t="s">
        <v>3844</v>
      </c>
      <c r="H16" s="362" t="str">
        <f>VLOOKUP(G16,'[2]MATERIAS D.T.'!$A$3:$B$31,2,FALSE)</f>
        <v>Enfoques del Desarrollo Territorial</v>
      </c>
      <c r="I16" s="354" t="s">
        <v>6533</v>
      </c>
      <c r="J16" s="248" t="s">
        <v>5930</v>
      </c>
      <c r="K16" s="249">
        <v>43472</v>
      </c>
      <c r="L16" s="188" t="s">
        <v>4066</v>
      </c>
      <c r="M16" s="188"/>
      <c r="N16" s="223"/>
    </row>
    <row r="17" spans="1:14" ht="27.6" x14ac:dyDescent="0.3">
      <c r="A17" s="397">
        <v>9</v>
      </c>
      <c r="B17" s="398" t="s">
        <v>4381</v>
      </c>
      <c r="C17" s="362" t="str">
        <f>VLOOKUP(B17,'[1]MATRICULA GENERAL (2)'!$A$2:$B$1696,2,FALSE)</f>
        <v>PIﾑA*CARDONA*MONICA AZUCENA</v>
      </c>
      <c r="D17" s="347" t="s">
        <v>4163</v>
      </c>
      <c r="E17" s="347" t="s">
        <v>6534</v>
      </c>
      <c r="F17" s="347" t="s">
        <v>6280</v>
      </c>
      <c r="G17" s="363" t="s">
        <v>4103</v>
      </c>
      <c r="H17" s="401" t="str">
        <f>VLOOKUP(G17,'[1]MATERIAS D.T.'!$A$3:$B$31,2,FALSE)</f>
        <v>Problemas Socioculturales, Económicos y Politicos del México Contemporáneo</v>
      </c>
      <c r="I17" s="354" t="s">
        <v>6533</v>
      </c>
      <c r="J17" s="248" t="s">
        <v>6536</v>
      </c>
      <c r="K17" s="249">
        <v>43473</v>
      </c>
      <c r="L17" s="250" t="s">
        <v>6537</v>
      </c>
      <c r="M17" s="250"/>
      <c r="N17" s="223"/>
    </row>
    <row r="18" spans="1:14" ht="15" customHeight="1" x14ac:dyDescent="0.3">
      <c r="A18" s="397">
        <v>10</v>
      </c>
      <c r="B18" s="398" t="s">
        <v>4381</v>
      </c>
      <c r="C18" s="362" t="str">
        <f>VLOOKUP(B18,'[1]MATRICULA GENERAL (2)'!$A$2:$B$1696,2,FALSE)</f>
        <v>PIﾑA*CARDONA*MONICA AZUCENA</v>
      </c>
      <c r="D18" s="347" t="s">
        <v>4163</v>
      </c>
      <c r="E18" s="347" t="s">
        <v>6534</v>
      </c>
      <c r="F18" s="347" t="s">
        <v>6281</v>
      </c>
      <c r="G18" s="399" t="s">
        <v>4105</v>
      </c>
      <c r="H18" s="362" t="str">
        <f>VLOOKUP(G18,'[1]MATERIAS D.T.'!$A$3:$B$31,2,FALSE)</f>
        <v>Teorías de la Localización de la Actividad Económica</v>
      </c>
      <c r="I18" s="354" t="s">
        <v>6533</v>
      </c>
      <c r="J18" s="248" t="s">
        <v>6536</v>
      </c>
      <c r="K18" s="249">
        <v>43473</v>
      </c>
      <c r="L18" s="250" t="s">
        <v>4068</v>
      </c>
      <c r="M18" s="250"/>
      <c r="N18" s="223"/>
    </row>
    <row r="19" spans="1:14" ht="15" customHeight="1" x14ac:dyDescent="0.3">
      <c r="A19" s="185"/>
      <c r="B19" s="392"/>
      <c r="C19" s="341" t="e">
        <f>VLOOKUP(B19,'MATRICULA GENERAL (2)'!$A$2:$B$1696,2,FALSE)</f>
        <v>#N/A</v>
      </c>
      <c r="D19" s="346" t="s">
        <v>4163</v>
      </c>
      <c r="E19" s="346"/>
      <c r="F19" s="380"/>
      <c r="G19" s="344"/>
      <c r="H19" s="341" t="e">
        <f>VLOOKUP(G19,'MATERIAS D.T.'!$A$3:$B$31,2,FALSE)</f>
        <v>#N/A</v>
      </c>
      <c r="I19" s="341"/>
      <c r="J19" s="345" t="e">
        <f>VLOOKUP(G19,'MATERIAS D.T.'!$A$3:$C$31,3,FALSE)</f>
        <v>#N/A</v>
      </c>
      <c r="K19" s="249"/>
      <c r="L19" s="254"/>
      <c r="M19" s="250"/>
      <c r="N19" s="223"/>
    </row>
    <row r="20" spans="1:14" ht="15" customHeight="1" x14ac:dyDescent="0.3">
      <c r="A20" s="185"/>
      <c r="B20" s="392"/>
      <c r="C20" s="341" t="e">
        <f>VLOOKUP(B20,'MATRICULA GENERAL (2)'!$A$2:$B$1696,2,FALSE)</f>
        <v>#N/A</v>
      </c>
      <c r="D20" s="346" t="s">
        <v>4163</v>
      </c>
      <c r="E20" s="346"/>
      <c r="F20" s="380"/>
      <c r="G20" s="342"/>
      <c r="H20" s="341" t="e">
        <f>VLOOKUP(G20,'MATERIAS D.T.'!$A$3:$B$31,2,FALSE)</f>
        <v>#N/A</v>
      </c>
      <c r="I20" s="341"/>
      <c r="J20" s="345" t="e">
        <f>VLOOKUP(G20,'MATERIAS D.T.'!$A$3:$C$31,3,FALSE)</f>
        <v>#N/A</v>
      </c>
      <c r="K20" s="249"/>
      <c r="L20" s="255"/>
      <c r="M20" s="250"/>
      <c r="N20" s="223"/>
    </row>
    <row r="21" spans="1:14" ht="15" customHeight="1" x14ac:dyDescent="0.3">
      <c r="A21" s="185"/>
      <c r="B21" s="392"/>
      <c r="C21" s="341" t="e">
        <f>VLOOKUP(B21,'MATRICULA GENERAL (2)'!$A$2:$B$1696,2,FALSE)</f>
        <v>#N/A</v>
      </c>
      <c r="D21" s="346" t="s">
        <v>4163</v>
      </c>
      <c r="E21" s="346"/>
      <c r="F21" s="380"/>
      <c r="G21" s="342"/>
      <c r="H21" s="341" t="e">
        <f>VLOOKUP(G21,'MATERIAS D.T.'!$A$3:$B$31,2,FALSE)</f>
        <v>#N/A</v>
      </c>
      <c r="I21" s="341"/>
      <c r="J21" s="345" t="e">
        <f>VLOOKUP(G21,'MATERIAS D.T.'!$A$3:$C$31,3,FALSE)</f>
        <v>#N/A</v>
      </c>
      <c r="K21" s="249"/>
      <c r="L21" s="250"/>
      <c r="M21" s="251"/>
      <c r="N21" s="223"/>
    </row>
    <row r="22" spans="1:14" ht="15" customHeight="1" x14ac:dyDescent="0.3">
      <c r="A22" s="2"/>
      <c r="B22" s="185"/>
      <c r="C22" s="341" t="e">
        <f>VLOOKUP(B22,'MATRICULA GENERAL (2)'!$A$2:$B$1696,2,FALSE)</f>
        <v>#N/A</v>
      </c>
      <c r="D22" s="346" t="s">
        <v>4163</v>
      </c>
      <c r="E22" s="346"/>
      <c r="F22" s="380"/>
      <c r="G22" s="367"/>
      <c r="H22" s="341" t="e">
        <f>VLOOKUP(G22,'MATERIAS D.T.'!$A$3:$B$31,2,FALSE)</f>
        <v>#N/A</v>
      </c>
      <c r="I22" s="341"/>
      <c r="J22" s="345" t="e">
        <f>VLOOKUP(G22,'MATERIAS D.T.'!$A$3:$C$31,3,FALSE)</f>
        <v>#N/A</v>
      </c>
      <c r="K22" s="249"/>
      <c r="L22" s="250"/>
      <c r="M22" s="250"/>
      <c r="N22" s="223"/>
    </row>
    <row r="23" spans="1:14" ht="15" customHeight="1" x14ac:dyDescent="0.3">
      <c r="A23" s="185"/>
      <c r="B23" s="343"/>
      <c r="C23" s="341" t="e">
        <f>VLOOKUP(B23,'MATRICULA GENERAL (2)'!$A$2:$B$1696,2,FALSE)</f>
        <v>#N/A</v>
      </c>
      <c r="D23" s="346" t="s">
        <v>4163</v>
      </c>
      <c r="E23" s="346"/>
      <c r="F23" s="380"/>
      <c r="G23" s="342"/>
      <c r="H23" s="341" t="e">
        <f>VLOOKUP(G23,'MATERIAS D.T.'!$A$3:$B$31,2,FALSE)</f>
        <v>#N/A</v>
      </c>
      <c r="I23" s="341"/>
      <c r="J23" s="345" t="e">
        <f>VLOOKUP(G23,'MATERIAS D.T.'!$A$3:$C$31,3,FALSE)</f>
        <v>#N/A</v>
      </c>
      <c r="K23" s="249"/>
      <c r="L23" s="250"/>
      <c r="M23" s="250"/>
      <c r="N23" s="223"/>
    </row>
    <row r="24" spans="1:14" ht="15" customHeight="1" x14ac:dyDescent="0.3">
      <c r="A24" s="185"/>
      <c r="B24" s="343"/>
      <c r="C24" s="341" t="e">
        <f>VLOOKUP(B24,'MATRICULA GENERAL (2)'!$A$2:$B$1696,2,FALSE)</f>
        <v>#N/A</v>
      </c>
      <c r="D24" s="346" t="s">
        <v>4163</v>
      </c>
      <c r="E24" s="346"/>
      <c r="F24" s="380"/>
      <c r="G24" s="342"/>
      <c r="H24" s="341" t="e">
        <f>VLOOKUP(G24,'MATERIAS D.T.'!$A$3:$B$31,2,FALSE)</f>
        <v>#N/A</v>
      </c>
      <c r="I24" s="341"/>
      <c r="J24" s="345" t="e">
        <f>VLOOKUP(G24,'MATERIAS D.T.'!$A$3:$C$31,3,FALSE)</f>
        <v>#N/A</v>
      </c>
      <c r="K24" s="249"/>
      <c r="L24" s="250"/>
      <c r="M24" s="250"/>
      <c r="N24" s="223"/>
    </row>
    <row r="25" spans="1:14" ht="15" customHeight="1" x14ac:dyDescent="0.3">
      <c r="A25" s="2"/>
      <c r="B25" s="343"/>
      <c r="C25" s="341" t="e">
        <f>VLOOKUP(B25,'MATRICULA GENERAL (2)'!$A$2:$B$1696,2,FALSE)</f>
        <v>#N/A</v>
      </c>
      <c r="D25" s="346" t="s">
        <v>4163</v>
      </c>
      <c r="E25" s="346"/>
      <c r="F25" s="380"/>
      <c r="G25" s="342"/>
      <c r="H25" s="341" t="e">
        <f>VLOOKUP(G25,'MATERIAS D.T.'!$A$3:$B$31,2,FALSE)</f>
        <v>#N/A</v>
      </c>
      <c r="I25" s="341"/>
      <c r="J25" s="248" t="e">
        <f>VLOOKUP(G25,'MATERIAS D.T.'!$A$3:$C$31,3,FALSE)</f>
        <v>#N/A</v>
      </c>
      <c r="K25" s="249"/>
      <c r="L25" s="250"/>
      <c r="M25" s="250"/>
      <c r="N25" s="223"/>
    </row>
    <row r="26" spans="1:14" ht="15" customHeight="1" x14ac:dyDescent="0.3">
      <c r="A26" s="2"/>
      <c r="B26" s="343"/>
      <c r="C26" s="341" t="e">
        <f>VLOOKUP(B26,'MATRICULA GENERAL (2)'!$A$2:$B$1696,2,FALSE)</f>
        <v>#N/A</v>
      </c>
      <c r="D26" s="346" t="s">
        <v>4163</v>
      </c>
      <c r="E26" s="346"/>
      <c r="F26" s="380"/>
      <c r="G26" s="342"/>
      <c r="H26" s="341" t="e">
        <f>VLOOKUP(G26,'MATERIAS D.T.'!$A$3:$B$31,2,FALSE)</f>
        <v>#N/A</v>
      </c>
      <c r="I26" s="341"/>
      <c r="J26" s="248" t="e">
        <f>VLOOKUP(G26,'MATERIAS D.T.'!$A$3:$C$31,3,FALSE)</f>
        <v>#N/A</v>
      </c>
      <c r="K26" s="249"/>
      <c r="L26" s="250"/>
      <c r="M26" s="250"/>
      <c r="N26" s="223"/>
    </row>
    <row r="27" spans="1:14" ht="15" customHeight="1" x14ac:dyDescent="0.3">
      <c r="A27" s="2"/>
      <c r="B27" s="2"/>
      <c r="C27" s="341" t="e">
        <f>VLOOKUP(B27,'MATRICULA GENERAL (2)'!$A$2:$B$1696,2,FALSE)</f>
        <v>#N/A</v>
      </c>
      <c r="D27" s="346" t="s">
        <v>4163</v>
      </c>
      <c r="E27" s="346"/>
      <c r="F27" s="380"/>
      <c r="G27" s="367"/>
      <c r="H27" s="341" t="e">
        <f>VLOOKUP(G27,'MATERIAS D.T.'!$A$3:$B$31,2,FALSE)</f>
        <v>#N/A</v>
      </c>
      <c r="I27" s="341"/>
      <c r="J27" s="248" t="e">
        <f>VLOOKUP(G27,'MATERIAS D.T.'!$A$3:$C$31,3,FALSE)</f>
        <v>#N/A</v>
      </c>
      <c r="K27" s="249"/>
      <c r="L27" s="250"/>
      <c r="M27" s="250"/>
      <c r="N27" s="223"/>
    </row>
    <row r="28" spans="1:14" ht="15" customHeight="1" x14ac:dyDescent="0.3">
      <c r="A28" s="2"/>
      <c r="B28" s="2"/>
      <c r="C28" s="341" t="e">
        <f>VLOOKUP(B28,'MATRICULA GENERAL (2)'!$A$2:$B$1696,2,FALSE)</f>
        <v>#N/A</v>
      </c>
      <c r="D28" s="346" t="s">
        <v>4163</v>
      </c>
      <c r="E28" s="346"/>
      <c r="F28" s="380"/>
      <c r="G28" s="367"/>
      <c r="H28" s="341" t="e">
        <f>VLOOKUP(G28,'MATERIAS D.T.'!$A$3:$B$31,2,FALSE)</f>
        <v>#N/A</v>
      </c>
      <c r="I28" s="341"/>
      <c r="J28" s="248" t="e">
        <f>VLOOKUP(G28,'MATERIAS D.T.'!$A$3:$C$31,3,FALSE)</f>
        <v>#N/A</v>
      </c>
      <c r="K28" s="249"/>
      <c r="L28" s="254"/>
      <c r="M28" s="250"/>
      <c r="N28" s="223"/>
    </row>
    <row r="29" spans="1:14" ht="15" customHeight="1" x14ac:dyDescent="0.3">
      <c r="A29" s="2"/>
      <c r="B29" s="2"/>
      <c r="C29" s="341" t="e">
        <f>VLOOKUP(B29,'MATRICULA GENERAL (2)'!$A$2:$B$1696,2,FALSE)</f>
        <v>#N/A</v>
      </c>
      <c r="D29" s="346" t="s">
        <v>4163</v>
      </c>
      <c r="E29" s="346"/>
      <c r="F29" s="380"/>
      <c r="G29" s="367"/>
      <c r="H29" s="341" t="e">
        <f>VLOOKUP(G29,'MATERIAS D.T.'!$A$3:$B$31,2,FALSE)</f>
        <v>#N/A</v>
      </c>
      <c r="I29" s="341"/>
      <c r="J29" s="248" t="e">
        <f>VLOOKUP(G29,'MATERIAS D.T.'!$A$3:$C$31,3,FALSE)</f>
        <v>#N/A</v>
      </c>
      <c r="K29" s="249"/>
      <c r="L29" s="250"/>
      <c r="M29" s="250"/>
      <c r="N29" s="223"/>
    </row>
    <row r="30" spans="1:14" ht="15" customHeight="1" x14ac:dyDescent="0.3">
      <c r="A30" s="2"/>
      <c r="B30" s="2"/>
      <c r="C30" s="341" t="e">
        <f>VLOOKUP(B30,'MATRICULA GENERAL (2)'!$A$2:$B$1696,2,FALSE)</f>
        <v>#N/A</v>
      </c>
      <c r="D30" s="346" t="s">
        <v>4163</v>
      </c>
      <c r="E30" s="346"/>
      <c r="F30" s="380"/>
      <c r="G30" s="367"/>
      <c r="H30" s="341" t="e">
        <f>VLOOKUP(G30,'MATERIAS D.T.'!$A$3:$B$31,2,FALSE)</f>
        <v>#N/A</v>
      </c>
      <c r="I30" s="341"/>
      <c r="J30" s="248" t="e">
        <f>VLOOKUP(G30,'MATERIAS D.T.'!$A$3:$C$31,3,FALSE)</f>
        <v>#N/A</v>
      </c>
      <c r="K30" s="249"/>
      <c r="L30" s="250"/>
      <c r="M30" s="250"/>
      <c r="N30" s="223"/>
    </row>
    <row r="31" spans="1:14" ht="15" customHeight="1" x14ac:dyDescent="0.3">
      <c r="A31" s="2"/>
      <c r="B31" s="2"/>
      <c r="C31" s="341" t="e">
        <f>VLOOKUP(B31,'MATRICULA GENERAL (2)'!$A$2:$B$1696,2,FALSE)</f>
        <v>#N/A</v>
      </c>
      <c r="D31" s="346" t="s">
        <v>4163</v>
      </c>
      <c r="E31" s="346"/>
      <c r="F31" s="380"/>
      <c r="G31" s="368"/>
      <c r="H31" s="341" t="e">
        <f>VLOOKUP(G31,'MATERIAS D.T.'!$A$3:$B$31,2,FALSE)</f>
        <v>#N/A</v>
      </c>
      <c r="I31" s="341"/>
      <c r="J31" s="248" t="e">
        <f>VLOOKUP(G31,'MATERIAS D.T.'!$A$3:$C$31,3,FALSE)</f>
        <v>#N/A</v>
      </c>
      <c r="K31" s="249"/>
      <c r="L31" s="250"/>
      <c r="M31" s="250"/>
      <c r="N31" s="223"/>
    </row>
    <row r="32" spans="1:14" ht="15" customHeight="1" x14ac:dyDescent="0.3">
      <c r="A32" s="2"/>
      <c r="B32" s="2"/>
      <c r="C32" s="341" t="e">
        <f>VLOOKUP(B32,'MATRICULA GENERAL (2)'!$A$2:$B$1696,2,FALSE)</f>
        <v>#N/A</v>
      </c>
      <c r="D32" s="346" t="s">
        <v>4163</v>
      </c>
      <c r="E32" s="346"/>
      <c r="F32" s="380"/>
      <c r="G32" s="368"/>
      <c r="H32" s="341" t="e">
        <f>VLOOKUP(G32,'MATERIAS D.T.'!$A$3:$B$31,2,FALSE)</f>
        <v>#N/A</v>
      </c>
      <c r="I32" s="341"/>
      <c r="J32" s="248" t="e">
        <f>VLOOKUP(G32,'MATERIAS D.T.'!$A$3:$C$31,3,FALSE)</f>
        <v>#N/A</v>
      </c>
      <c r="K32" s="249"/>
      <c r="L32" s="250"/>
      <c r="M32" s="250"/>
      <c r="N32" s="223"/>
    </row>
    <row r="33" spans="1:14" ht="15" customHeight="1" x14ac:dyDescent="0.3">
      <c r="A33" s="2"/>
      <c r="B33" s="2"/>
      <c r="C33" s="341" t="e">
        <f>VLOOKUP(B33,'MATRICULA GENERAL (2)'!$A$2:$B$1696,2,FALSE)</f>
        <v>#N/A</v>
      </c>
      <c r="D33" s="346" t="s">
        <v>4163</v>
      </c>
      <c r="E33" s="346"/>
      <c r="F33" s="380"/>
      <c r="G33" s="367"/>
      <c r="H33" s="341" t="e">
        <f>VLOOKUP(G33,'MATERIAS D.T.'!$A$3:$B$31,2,FALSE)</f>
        <v>#N/A</v>
      </c>
      <c r="I33" s="341"/>
      <c r="J33" s="248" t="e">
        <f>VLOOKUP(G33,'MATERIAS D.T.'!$A$3:$C$31,3,FALSE)</f>
        <v>#N/A</v>
      </c>
      <c r="K33" s="249"/>
      <c r="L33" s="250"/>
      <c r="M33" s="250"/>
      <c r="N33" s="223"/>
    </row>
    <row r="34" spans="1:14" ht="13.5" customHeight="1" x14ac:dyDescent="0.3">
      <c r="A34" s="2"/>
      <c r="B34" s="2"/>
      <c r="C34" s="341" t="e">
        <f>VLOOKUP(B34,'MATRICULA GENERAL (2)'!$A$2:$B$1696,2,FALSE)</f>
        <v>#N/A</v>
      </c>
      <c r="D34" s="346" t="s">
        <v>4163</v>
      </c>
      <c r="E34" s="346"/>
      <c r="F34" s="380"/>
      <c r="G34" s="367"/>
      <c r="H34" s="341" t="e">
        <f>VLOOKUP(G34,'MATERIAS D.T.'!$A$3:$B$31,2,FALSE)</f>
        <v>#N/A</v>
      </c>
      <c r="I34" s="341"/>
      <c r="J34" s="248" t="e">
        <f>VLOOKUP(G34,'MATERIAS D.T.'!$A$3:$C$31,3,FALSE)</f>
        <v>#N/A</v>
      </c>
      <c r="K34" s="249"/>
      <c r="L34" s="250"/>
      <c r="M34" s="250"/>
      <c r="N34" s="223"/>
    </row>
    <row r="35" spans="1:14" ht="15" customHeight="1" x14ac:dyDescent="0.3">
      <c r="A35" s="2"/>
      <c r="B35" s="2"/>
      <c r="C35" s="341" t="e">
        <f>VLOOKUP(B35,'MATRICULA GENERAL (2)'!$A$2:$B$1696,2,FALSE)</f>
        <v>#N/A</v>
      </c>
      <c r="D35" s="346" t="s">
        <v>4163</v>
      </c>
      <c r="E35" s="346"/>
      <c r="F35" s="380"/>
      <c r="G35" s="367"/>
      <c r="H35" s="341" t="e">
        <f>VLOOKUP(G35,'MATERIAS D.T.'!$A$3:$B$31,2,FALSE)</f>
        <v>#N/A</v>
      </c>
      <c r="I35" s="341"/>
      <c r="J35" s="248" t="e">
        <f>VLOOKUP(G35,'MATERIAS D.T.'!$A$3:$C$31,3,FALSE)</f>
        <v>#N/A</v>
      </c>
      <c r="K35" s="249"/>
      <c r="L35" s="250"/>
      <c r="M35" s="250"/>
      <c r="N35" s="223"/>
    </row>
    <row r="36" spans="1:14" ht="15" customHeight="1" x14ac:dyDescent="0.3">
      <c r="A36" s="2"/>
      <c r="B36" s="2"/>
      <c r="C36" s="341" t="e">
        <f>VLOOKUP(B36,'MATRICULA GENERAL (2)'!$A$2:$B$1696,2,FALSE)</f>
        <v>#N/A</v>
      </c>
      <c r="D36" s="346" t="s">
        <v>4163</v>
      </c>
      <c r="E36" s="346"/>
      <c r="F36" s="380"/>
      <c r="G36" s="368"/>
      <c r="H36" s="341" t="e">
        <f>VLOOKUP(G36,'MATERIAS D.T.'!$A$3:$B$31,2,FALSE)</f>
        <v>#N/A</v>
      </c>
      <c r="I36" s="341"/>
      <c r="J36" s="248" t="e">
        <f>VLOOKUP(G36,'MATERIAS D.T.'!$A$3:$C$31,3,FALSE)</f>
        <v>#N/A</v>
      </c>
      <c r="K36" s="249"/>
      <c r="L36" s="250"/>
      <c r="M36" s="250"/>
      <c r="N36" s="223"/>
    </row>
    <row r="37" spans="1:14" ht="15" customHeight="1" x14ac:dyDescent="0.3">
      <c r="A37" s="2"/>
      <c r="B37" s="2"/>
      <c r="C37" s="341" t="e">
        <f>VLOOKUP(B37,'MATRICULA GENERAL (2)'!$A$2:$B$1696,2,FALSE)</f>
        <v>#N/A</v>
      </c>
      <c r="D37" s="346" t="s">
        <v>4163</v>
      </c>
      <c r="E37" s="346"/>
      <c r="F37" s="380"/>
      <c r="G37" s="368"/>
      <c r="H37" s="341" t="e">
        <f>VLOOKUP(G37,'MATERIAS D.T.'!$A$3:$B$31,2,FALSE)</f>
        <v>#N/A</v>
      </c>
      <c r="I37" s="341"/>
      <c r="J37" s="248" t="e">
        <f>VLOOKUP(G37,'MATERIAS D.T.'!$A$3:$C$31,3,FALSE)</f>
        <v>#N/A</v>
      </c>
      <c r="K37" s="249"/>
      <c r="L37" s="250"/>
      <c r="M37" s="250"/>
      <c r="N37" s="223"/>
    </row>
    <row r="38" spans="1:14" ht="15" customHeight="1" x14ac:dyDescent="0.3">
      <c r="A38" s="2"/>
      <c r="B38" s="2"/>
      <c r="C38" s="341" t="e">
        <f>VLOOKUP(B38,'MATRICULA GENERAL (2)'!$A$2:$B$1696,2,FALSE)</f>
        <v>#N/A</v>
      </c>
      <c r="D38" s="346" t="s">
        <v>4163</v>
      </c>
      <c r="E38" s="346"/>
      <c r="F38" s="380"/>
      <c r="G38" s="367"/>
      <c r="H38" s="341" t="e">
        <f>VLOOKUP(G38,'MATERIAS D.T.'!$A$3:$B$31,2,FALSE)</f>
        <v>#N/A</v>
      </c>
      <c r="I38" s="341"/>
      <c r="J38" s="248" t="e">
        <f>VLOOKUP(G38,'MATERIAS D.T.'!$A$3:$C$31,3,FALSE)</f>
        <v>#N/A</v>
      </c>
      <c r="K38" s="249"/>
      <c r="L38" s="250"/>
      <c r="M38" s="251"/>
      <c r="N38" s="223"/>
    </row>
    <row r="39" spans="1:14" ht="15" customHeight="1" x14ac:dyDescent="0.3">
      <c r="A39" s="2"/>
      <c r="B39" s="2"/>
      <c r="C39" s="341" t="e">
        <f>VLOOKUP(B39,'MATRICULA GENERAL (2)'!$A$2:$B$1696,2,FALSE)</f>
        <v>#N/A</v>
      </c>
      <c r="D39" s="346" t="s">
        <v>4163</v>
      </c>
      <c r="E39" s="346"/>
      <c r="F39" s="379"/>
      <c r="G39" s="368"/>
      <c r="H39" s="341" t="e">
        <f>VLOOKUP(G39,'MATERIAS D.T.'!$A$3:$B$31,2,FALSE)</f>
        <v>#N/A</v>
      </c>
      <c r="I39" s="341"/>
      <c r="J39" s="248" t="e">
        <f>VLOOKUP(G39,'MATERIAS D.T.'!$A$3:$C$31,3,FALSE)</f>
        <v>#N/A</v>
      </c>
      <c r="K39" s="249"/>
      <c r="L39" s="250"/>
      <c r="M39" s="250"/>
      <c r="N39" s="223"/>
    </row>
    <row r="40" spans="1:14" ht="15" customHeight="1" x14ac:dyDescent="0.3">
      <c r="A40" s="2"/>
      <c r="B40" s="2"/>
      <c r="C40" s="341" t="e">
        <f>VLOOKUP(B40,'MATRICULA GENERAL (2)'!$A$2:$B$1696,2,FALSE)</f>
        <v>#N/A</v>
      </c>
      <c r="D40" s="346" t="s">
        <v>4163</v>
      </c>
      <c r="E40" s="346"/>
      <c r="F40" s="380"/>
      <c r="G40" s="368"/>
      <c r="H40" s="341" t="e">
        <f>VLOOKUP(G40,'MATERIAS D.T.'!$A$3:$B$31,2,FALSE)</f>
        <v>#N/A</v>
      </c>
      <c r="I40" s="341"/>
      <c r="J40" s="248" t="e">
        <f>VLOOKUP(G40,'MATERIAS D.T.'!$A$3:$C$31,3,FALSE)</f>
        <v>#N/A</v>
      </c>
      <c r="K40" s="249"/>
      <c r="L40" s="250"/>
      <c r="M40" s="250"/>
      <c r="N40" s="223"/>
    </row>
    <row r="41" spans="1:14" ht="15" customHeight="1" x14ac:dyDescent="0.3">
      <c r="A41" s="2"/>
      <c r="B41" s="2"/>
      <c r="C41" s="341" t="e">
        <f>VLOOKUP(B41,'MATRICULA GENERAL (2)'!$A$2:$B$1696,2,FALSE)</f>
        <v>#N/A</v>
      </c>
      <c r="D41" s="346" t="s">
        <v>4163</v>
      </c>
      <c r="E41" s="346"/>
      <c r="F41" s="379"/>
      <c r="G41" s="367"/>
      <c r="H41" s="341" t="e">
        <f>VLOOKUP(G41,'MATERIAS D.T.'!$A$3:$B$31,2,FALSE)</f>
        <v>#N/A</v>
      </c>
      <c r="I41" s="341"/>
      <c r="J41" s="248" t="e">
        <f>VLOOKUP(G41,'MATERIAS D.T.'!$A$3:$C$31,3,FALSE)</f>
        <v>#N/A</v>
      </c>
      <c r="K41" s="249"/>
      <c r="L41" s="254"/>
      <c r="M41" s="250"/>
      <c r="N41" s="223"/>
    </row>
    <row r="42" spans="1:14" ht="15" customHeight="1" x14ac:dyDescent="0.3">
      <c r="A42" s="2"/>
      <c r="B42" s="2"/>
      <c r="C42" s="341" t="e">
        <f>VLOOKUP(B42,'MATRICULA GENERAL (2)'!$A$2:$B$1696,2,FALSE)</f>
        <v>#N/A</v>
      </c>
      <c r="D42" s="346" t="s">
        <v>4163</v>
      </c>
      <c r="E42" s="346"/>
      <c r="F42" s="379"/>
      <c r="G42" s="367"/>
      <c r="H42" s="341" t="e">
        <f>VLOOKUP(G42,'MATERIAS D.T.'!$A$3:$B$31,2,FALSE)</f>
        <v>#N/A</v>
      </c>
      <c r="I42" s="341"/>
      <c r="J42" s="248" t="e">
        <f>VLOOKUP(G42,'MATERIAS D.T.'!$A$3:$C$31,3,FALSE)</f>
        <v>#N/A</v>
      </c>
      <c r="K42" s="249"/>
      <c r="L42" s="250"/>
      <c r="M42" s="250"/>
      <c r="N42" s="223"/>
    </row>
    <row r="43" spans="1:14" ht="15" customHeight="1" x14ac:dyDescent="0.3">
      <c r="A43" s="2"/>
      <c r="B43" s="2"/>
      <c r="C43" s="341" t="e">
        <f>VLOOKUP(B43,'MATRICULA GENERAL (2)'!$A$2:$B$1696,2,FALSE)</f>
        <v>#N/A</v>
      </c>
      <c r="D43" s="346" t="s">
        <v>4163</v>
      </c>
      <c r="E43" s="346"/>
      <c r="F43" s="379"/>
      <c r="G43" s="367"/>
      <c r="H43" s="341" t="e">
        <f>VLOOKUP(G43,'MATERIAS D.T.'!$A$3:$B$31,2,FALSE)</f>
        <v>#N/A</v>
      </c>
      <c r="I43" s="341"/>
      <c r="J43" s="248" t="e">
        <f>VLOOKUP(G43,'MATERIAS D.T.'!$A$3:$C$31,3,FALSE)</f>
        <v>#N/A</v>
      </c>
      <c r="K43" s="249"/>
      <c r="L43" s="250"/>
      <c r="M43" s="251"/>
      <c r="N43" s="223"/>
    </row>
    <row r="44" spans="1:14" ht="15" customHeight="1" x14ac:dyDescent="0.3">
      <c r="A44" s="2"/>
      <c r="B44" s="2"/>
      <c r="C44" s="341" t="e">
        <f>VLOOKUP(B44,'MATRICULA GENERAL (2)'!$A$2:$B$1696,2,FALSE)</f>
        <v>#N/A</v>
      </c>
      <c r="D44" s="346" t="s">
        <v>4163</v>
      </c>
      <c r="E44" s="346"/>
      <c r="F44" s="379"/>
      <c r="G44" s="367"/>
      <c r="H44" s="341" t="e">
        <f>VLOOKUP(G44,'MATERIAS D.T.'!$A$3:$B$31,2,FALSE)</f>
        <v>#N/A</v>
      </c>
      <c r="I44" s="341"/>
      <c r="J44" s="248" t="e">
        <f>VLOOKUP(G44,'MATERIAS D.T.'!$A$3:$C$31,3,FALSE)</f>
        <v>#N/A</v>
      </c>
      <c r="K44" s="249"/>
      <c r="L44" s="254"/>
      <c r="M44" s="250"/>
      <c r="N44" s="223"/>
    </row>
    <row r="45" spans="1:14" ht="15" customHeight="1" x14ac:dyDescent="0.3">
      <c r="A45" s="2"/>
      <c r="B45" s="2"/>
      <c r="C45" s="341" t="e">
        <f>VLOOKUP(B45,'MATRICULA GENERAL (2)'!$A$2:$B$1696,2,FALSE)</f>
        <v>#N/A</v>
      </c>
      <c r="D45" s="346" t="s">
        <v>4163</v>
      </c>
      <c r="E45" s="346"/>
      <c r="F45" s="380"/>
      <c r="G45" s="368"/>
      <c r="H45" s="341" t="e">
        <f>VLOOKUP(G45,'MATERIAS D.T.'!$A$3:$B$31,2,FALSE)</f>
        <v>#N/A</v>
      </c>
      <c r="I45" s="341"/>
      <c r="J45" s="248" t="e">
        <f>VLOOKUP(G45,'MATERIAS D.T.'!$A$3:$C$31,3,FALSE)</f>
        <v>#N/A</v>
      </c>
      <c r="K45" s="249"/>
      <c r="L45" s="250"/>
      <c r="M45" s="250"/>
      <c r="N45" s="223"/>
    </row>
    <row r="46" spans="1:14" x14ac:dyDescent="0.3">
      <c r="A46" s="2"/>
      <c r="B46" s="2"/>
      <c r="C46" s="341" t="e">
        <f>VLOOKUP(B46,'MATRICULA GENERAL (2)'!$A$2:$B$1696,2,FALSE)</f>
        <v>#N/A</v>
      </c>
      <c r="D46" s="346" t="s">
        <v>4163</v>
      </c>
      <c r="E46" s="346"/>
      <c r="F46" s="380"/>
      <c r="G46" s="367"/>
      <c r="H46" s="341" t="e">
        <f>VLOOKUP(G46,'MATERIAS D.T.'!$A$3:$B$31,2,FALSE)</f>
        <v>#N/A</v>
      </c>
      <c r="I46" s="341"/>
      <c r="J46" s="248" t="e">
        <f>VLOOKUP(G46,'MATERIAS D.T.'!$A$3:$C$31,3,FALSE)</f>
        <v>#N/A</v>
      </c>
      <c r="K46" s="249"/>
      <c r="L46" s="250"/>
      <c r="M46" s="251"/>
      <c r="N46" s="223"/>
    </row>
    <row r="47" spans="1:14" ht="15" customHeight="1" x14ac:dyDescent="0.3">
      <c r="A47" s="2"/>
      <c r="B47" s="2"/>
      <c r="C47" s="341" t="e">
        <f>VLOOKUP(B47,'MATRICULA GENERAL (2)'!$A$2:$B$1696,2,FALSE)</f>
        <v>#N/A</v>
      </c>
      <c r="D47" s="346" t="s">
        <v>4163</v>
      </c>
      <c r="E47" s="346"/>
      <c r="F47" s="380"/>
      <c r="G47" s="368"/>
      <c r="H47" s="341" t="e">
        <f>VLOOKUP(G47,'MATERIAS D.T.'!$A$3:$B$31,2,FALSE)</f>
        <v>#N/A</v>
      </c>
      <c r="I47" s="341"/>
      <c r="J47" s="248" t="e">
        <f>VLOOKUP(G47,'MATERIAS D.T.'!$A$3:$C$31,3,FALSE)</f>
        <v>#N/A</v>
      </c>
      <c r="K47" s="249"/>
      <c r="L47" s="250"/>
      <c r="M47" s="250"/>
      <c r="N47" s="223"/>
    </row>
    <row r="48" spans="1:14" ht="15" customHeight="1" x14ac:dyDescent="0.3">
      <c r="A48" s="2"/>
      <c r="B48" s="2"/>
      <c r="C48" s="341" t="e">
        <f>VLOOKUP(B48,'MATRICULA GENERAL (2)'!$A$2:$B$1696,2,FALSE)</f>
        <v>#N/A</v>
      </c>
      <c r="D48" s="346" t="s">
        <v>4163</v>
      </c>
      <c r="E48" s="346"/>
      <c r="F48" s="380"/>
      <c r="G48" s="367"/>
      <c r="H48" s="341" t="e">
        <f>VLOOKUP(G48,'MATERIAS D.T.'!$A$3:$B$31,2,FALSE)</f>
        <v>#N/A</v>
      </c>
      <c r="I48" s="341"/>
      <c r="J48" s="248" t="e">
        <f>VLOOKUP(G48,'MATERIAS D.T.'!$A$3:$C$31,3,FALSE)</f>
        <v>#N/A</v>
      </c>
      <c r="K48" s="249"/>
      <c r="L48" s="250"/>
      <c r="M48" s="250"/>
    </row>
    <row r="49" spans="1:13" ht="15" customHeight="1" x14ac:dyDescent="0.3">
      <c r="A49" s="2"/>
      <c r="B49" s="2"/>
      <c r="C49" s="341" t="e">
        <f>VLOOKUP(B49,'MATRICULA GENERAL (2)'!$A$2:$B$1696,2,FALSE)</f>
        <v>#N/A</v>
      </c>
      <c r="D49" s="346" t="s">
        <v>4163</v>
      </c>
      <c r="E49" s="346"/>
      <c r="F49" s="380"/>
      <c r="G49" s="368"/>
      <c r="H49" s="341" t="e">
        <f>VLOOKUP(G49,'MATERIAS D.T.'!$A$3:$B$31,2,FALSE)</f>
        <v>#N/A</v>
      </c>
      <c r="I49" s="341"/>
      <c r="J49" s="248" t="e">
        <f>VLOOKUP(G49,'MATERIAS D.T.'!$A$3:$C$31,3,FALSE)</f>
        <v>#N/A</v>
      </c>
      <c r="K49" s="249"/>
      <c r="L49" s="250"/>
      <c r="M49" s="250"/>
    </row>
    <row r="50" spans="1:13" ht="15" customHeight="1" x14ac:dyDescent="0.3">
      <c r="A50" s="2"/>
      <c r="B50" s="2"/>
      <c r="C50" s="341" t="e">
        <f>VLOOKUP(B50,'MATRICULA GENERAL (2)'!$A$2:$B$1696,2,FALSE)</f>
        <v>#N/A</v>
      </c>
      <c r="D50" s="346" t="s">
        <v>4163</v>
      </c>
      <c r="E50" s="346"/>
      <c r="F50" s="380"/>
      <c r="G50" s="368"/>
      <c r="H50" s="341" t="e">
        <f>VLOOKUP(G50,'MATERIAS D.T.'!$A$3:$B$31,2,FALSE)</f>
        <v>#N/A</v>
      </c>
      <c r="I50" s="341"/>
      <c r="J50" s="248" t="e">
        <f>VLOOKUP(G50,'MATERIAS D.T.'!$A$3:$C$31,3,FALSE)</f>
        <v>#N/A</v>
      </c>
      <c r="K50" s="249"/>
      <c r="L50" s="250"/>
      <c r="M50" s="250"/>
    </row>
    <row r="51" spans="1:13" ht="15" customHeight="1" x14ac:dyDescent="0.3">
      <c r="A51" s="2"/>
      <c r="B51" s="2"/>
      <c r="C51" s="341" t="e">
        <f>VLOOKUP(B51,'MATRICULA GENERAL (2)'!$A$2:$B$1696,2,FALSE)</f>
        <v>#N/A</v>
      </c>
      <c r="D51" s="346" t="s">
        <v>4163</v>
      </c>
      <c r="E51" s="346"/>
      <c r="F51" s="380"/>
      <c r="G51" s="368"/>
      <c r="H51" s="341" t="e">
        <f>VLOOKUP(G51,'MATERIAS D.T.'!$A$3:$B$31,2,FALSE)</f>
        <v>#N/A</v>
      </c>
      <c r="I51" s="341"/>
      <c r="J51" s="248" t="e">
        <f>VLOOKUP(G51,'MATERIAS D.T.'!$A$3:$C$31,3,FALSE)</f>
        <v>#N/A</v>
      </c>
      <c r="K51" s="249"/>
      <c r="L51" s="254"/>
      <c r="M51" s="250"/>
    </row>
    <row r="52" spans="1:13" ht="15" customHeight="1" x14ac:dyDescent="0.3">
      <c r="A52" s="2"/>
      <c r="B52" s="2"/>
      <c r="C52" s="341" t="e">
        <f>VLOOKUP(B52,'MATRICULA GENERAL (2)'!$A$2:$B$1696,2,FALSE)</f>
        <v>#N/A</v>
      </c>
      <c r="D52" s="346" t="s">
        <v>4163</v>
      </c>
      <c r="E52" s="346"/>
      <c r="F52" s="380"/>
      <c r="G52" s="368"/>
      <c r="H52" s="341" t="e">
        <f>VLOOKUP(G52,'MATERIAS D.T.'!$A$3:$B$31,2,FALSE)</f>
        <v>#N/A</v>
      </c>
      <c r="I52" s="341"/>
      <c r="J52" s="248" t="e">
        <f>VLOOKUP(G52,'MATERIAS D.T.'!$A$3:$C$31,3,FALSE)</f>
        <v>#N/A</v>
      </c>
      <c r="K52" s="249"/>
      <c r="L52" s="250"/>
      <c r="M52" s="251"/>
    </row>
    <row r="53" spans="1:13" ht="15" customHeight="1" x14ac:dyDescent="0.3">
      <c r="A53" s="2"/>
      <c r="B53" s="2"/>
      <c r="C53" s="341" t="e">
        <f>VLOOKUP(B53,'MATRICULA GENERAL (2)'!$A$2:$B$1696,2,FALSE)</f>
        <v>#N/A</v>
      </c>
      <c r="D53" s="346" t="s">
        <v>4163</v>
      </c>
      <c r="E53" s="346"/>
      <c r="F53" s="380"/>
      <c r="G53" s="368"/>
      <c r="H53" s="341" t="e">
        <f>VLOOKUP(G53,'MATERIAS D.T.'!$A$3:$B$31,2,FALSE)</f>
        <v>#N/A</v>
      </c>
      <c r="I53" s="341"/>
      <c r="J53" s="248" t="e">
        <f>VLOOKUP(G53,'MATERIAS D.T.'!$A$3:$C$31,3,FALSE)</f>
        <v>#N/A</v>
      </c>
      <c r="K53" s="249"/>
      <c r="L53" s="254"/>
      <c r="M53" s="250"/>
    </row>
    <row r="54" spans="1:13" ht="15" customHeight="1" x14ac:dyDescent="0.3">
      <c r="A54" s="2"/>
      <c r="B54" s="2"/>
      <c r="C54" s="341" t="e">
        <f>VLOOKUP(B54,'MATRICULA GENERAL (2)'!$A$2:$B$1696,2,FALSE)</f>
        <v>#N/A</v>
      </c>
      <c r="D54" s="346" t="s">
        <v>4163</v>
      </c>
      <c r="E54" s="346"/>
      <c r="F54" s="380"/>
      <c r="G54" s="368"/>
      <c r="H54" s="341" t="e">
        <f>VLOOKUP(G54,'MATERIAS D.T.'!$A$3:$B$31,2,FALSE)</f>
        <v>#N/A</v>
      </c>
      <c r="I54" s="341"/>
      <c r="J54" s="248" t="e">
        <f>VLOOKUP(G54,'MATERIAS D.T.'!$A$3:$C$31,3,FALSE)</f>
        <v>#N/A</v>
      </c>
      <c r="K54" s="249"/>
      <c r="L54" s="254"/>
      <c r="M54" s="250"/>
    </row>
    <row r="55" spans="1:13" ht="15" customHeight="1" x14ac:dyDescent="0.3">
      <c r="A55" s="2"/>
      <c r="B55" s="2"/>
      <c r="C55" s="341" t="e">
        <f>VLOOKUP(B55,'MATRICULA GENERAL (2)'!$A$2:$B$1696,2,FALSE)</f>
        <v>#N/A</v>
      </c>
      <c r="D55" s="346" t="s">
        <v>4163</v>
      </c>
      <c r="E55" s="346"/>
      <c r="F55" s="379"/>
      <c r="G55" s="367"/>
      <c r="H55" s="341" t="e">
        <f>VLOOKUP(G55,'MATERIAS D.T.'!$A$3:$B$31,2,FALSE)</f>
        <v>#N/A</v>
      </c>
      <c r="I55" s="341"/>
      <c r="J55" s="248" t="e">
        <f>VLOOKUP(G55,'MATERIAS D.T.'!$A$3:$C$31,3,FALSE)</f>
        <v>#N/A</v>
      </c>
      <c r="K55" s="249"/>
      <c r="L55" s="250"/>
      <c r="M55" s="250"/>
    </row>
    <row r="56" spans="1:13" ht="15" customHeight="1" x14ac:dyDescent="0.3">
      <c r="A56" s="2"/>
      <c r="B56" s="2"/>
      <c r="C56" s="341" t="e">
        <f>VLOOKUP(B56,'MATRICULA GENERAL (2)'!$A$2:$B$1696,2,FALSE)</f>
        <v>#N/A</v>
      </c>
      <c r="D56" s="346" t="s">
        <v>4163</v>
      </c>
      <c r="E56" s="346"/>
      <c r="F56" s="379"/>
      <c r="G56" s="367"/>
      <c r="H56" s="341" t="e">
        <f>VLOOKUP(G56,'MATERIAS D.T.'!$A$3:$B$31,2,FALSE)</f>
        <v>#N/A</v>
      </c>
      <c r="I56" s="341"/>
      <c r="J56" s="248" t="e">
        <f>VLOOKUP(G56,'MATERIAS D.T.'!$A$3:$C$31,3,FALSE)</f>
        <v>#N/A</v>
      </c>
      <c r="K56" s="249"/>
      <c r="L56" s="254"/>
      <c r="M56" s="250"/>
    </row>
    <row r="57" spans="1:13" ht="15" customHeight="1" x14ac:dyDescent="0.3">
      <c r="A57" s="2"/>
      <c r="B57" s="2"/>
      <c r="C57" s="341" t="e">
        <f>VLOOKUP(B57,'MATRICULA GENERAL (2)'!$A$2:$B$1696,2,FALSE)</f>
        <v>#N/A</v>
      </c>
      <c r="D57" s="346" t="s">
        <v>4163</v>
      </c>
      <c r="E57" s="346"/>
      <c r="F57" s="380"/>
      <c r="G57" s="367"/>
      <c r="H57" s="341" t="e">
        <f>VLOOKUP(G57,'MATERIAS D.T.'!$A$3:$B$31,2,FALSE)</f>
        <v>#N/A</v>
      </c>
      <c r="I57" s="341"/>
      <c r="J57" s="248" t="e">
        <f>VLOOKUP(G57,'MATERIAS D.T.'!$A$3:$C$31,3,FALSE)</f>
        <v>#N/A</v>
      </c>
      <c r="K57" s="249"/>
      <c r="L57" s="250"/>
      <c r="M57" s="250"/>
    </row>
    <row r="58" spans="1:13" ht="15" customHeight="1" x14ac:dyDescent="0.3">
      <c r="A58" s="2"/>
      <c r="B58" s="2"/>
      <c r="C58" s="341" t="e">
        <f>VLOOKUP(B58,'MATRICULA GENERAL (2)'!$A$2:$B$1696,2,FALSE)</f>
        <v>#N/A</v>
      </c>
      <c r="D58" s="346" t="s">
        <v>4163</v>
      </c>
      <c r="E58" s="346"/>
      <c r="F58" s="380"/>
      <c r="G58" s="367"/>
      <c r="H58" s="341" t="e">
        <f>VLOOKUP(G58,'MATERIAS D.T.'!$A$3:$B$31,2,FALSE)</f>
        <v>#N/A</v>
      </c>
      <c r="I58" s="341"/>
      <c r="J58" s="248" t="e">
        <f>VLOOKUP(G58,'MATERIAS D.T.'!$A$3:$C$31,3,FALSE)</f>
        <v>#N/A</v>
      </c>
      <c r="K58" s="249"/>
      <c r="L58" s="254"/>
      <c r="M58" s="250"/>
    </row>
    <row r="59" spans="1:13" ht="15" customHeight="1" x14ac:dyDescent="0.3">
      <c r="A59" s="2"/>
      <c r="B59" s="2"/>
      <c r="C59" s="341" t="e">
        <f>VLOOKUP(B59,'MATRICULA GENERAL (2)'!$A$2:$B$1696,2,FALSE)</f>
        <v>#N/A</v>
      </c>
      <c r="D59" s="346" t="s">
        <v>4163</v>
      </c>
      <c r="E59" s="346"/>
      <c r="F59" s="380"/>
      <c r="G59" s="368"/>
      <c r="H59" s="341" t="e">
        <f>VLOOKUP(G59,'MATERIAS D.T.'!$A$3:$B$31,2,FALSE)</f>
        <v>#N/A</v>
      </c>
      <c r="I59" s="341"/>
      <c r="J59" s="248" t="e">
        <f>VLOOKUP(G59,'MATERIAS D.T.'!$A$3:$C$31,3,FALSE)</f>
        <v>#N/A</v>
      </c>
      <c r="K59" s="249"/>
      <c r="L59" s="250"/>
      <c r="M59" s="251"/>
    </row>
    <row r="60" spans="1:13" ht="15" customHeight="1" x14ac:dyDescent="0.3">
      <c r="A60" s="2"/>
      <c r="B60" s="2"/>
      <c r="C60" s="341" t="e">
        <f>VLOOKUP(B60,'MATRICULA GENERAL (2)'!$A$2:$B$1696,2,FALSE)</f>
        <v>#N/A</v>
      </c>
      <c r="D60" s="346" t="s">
        <v>4163</v>
      </c>
      <c r="E60" s="346"/>
      <c r="F60" s="391"/>
      <c r="G60" s="367"/>
      <c r="H60" s="341" t="e">
        <f>VLOOKUP(G60,'MATERIAS D.T.'!$A$3:$B$31,2,FALSE)</f>
        <v>#N/A</v>
      </c>
      <c r="I60" s="341"/>
      <c r="J60" s="248" t="e">
        <f>VLOOKUP(G60,'MATERIAS D.T.'!$A$3:$C$31,3,FALSE)</f>
        <v>#N/A</v>
      </c>
      <c r="K60" s="249"/>
      <c r="L60" s="255"/>
      <c r="M60" s="256"/>
    </row>
    <row r="61" spans="1:13" x14ac:dyDescent="0.3">
      <c r="A61" s="2"/>
      <c r="B61" s="2"/>
      <c r="C61" s="341" t="e">
        <f>VLOOKUP(B61,'MATRICULA GENERAL (2)'!$A$2:$B$1696,2,FALSE)</f>
        <v>#N/A</v>
      </c>
      <c r="D61" s="346" t="s">
        <v>4163</v>
      </c>
      <c r="E61" s="346"/>
      <c r="F61" s="391"/>
      <c r="G61" s="367"/>
      <c r="H61" s="341" t="e">
        <f>VLOOKUP(G61,'MATERIAS D.T.'!$A$3:$B$31,2,FALSE)</f>
        <v>#N/A</v>
      </c>
      <c r="I61" s="341"/>
      <c r="J61" s="248" t="e">
        <f>VLOOKUP(G61,'MATERIAS D.T.'!$A$3:$C$31,3,FALSE)</f>
        <v>#N/A</v>
      </c>
      <c r="K61" s="249"/>
      <c r="L61" s="250"/>
      <c r="M61" s="250"/>
    </row>
    <row r="62" spans="1:13" x14ac:dyDescent="0.3">
      <c r="A62" s="2"/>
      <c r="B62" s="2"/>
      <c r="C62" s="341" t="e">
        <f>VLOOKUP(B62,'MATRICULA GENERAL (2)'!$A$2:$B$1696,2,FALSE)</f>
        <v>#N/A</v>
      </c>
      <c r="D62" s="346" t="s">
        <v>4163</v>
      </c>
      <c r="E62" s="346"/>
      <c r="F62" s="391"/>
      <c r="G62" s="367"/>
      <c r="H62" s="341" t="e">
        <f>VLOOKUP(G62,'MATERIAS D.T.'!$A$3:$B$31,2,FALSE)</f>
        <v>#N/A</v>
      </c>
      <c r="I62" s="341"/>
      <c r="J62" s="248" t="e">
        <f>VLOOKUP(G62,'MATERIAS D.T.'!$A$3:$C$31,3,FALSE)</f>
        <v>#N/A</v>
      </c>
      <c r="K62" s="249"/>
      <c r="L62" s="255"/>
      <c r="M62" s="250"/>
    </row>
    <row r="63" spans="1:13" x14ac:dyDescent="0.3">
      <c r="A63" s="2"/>
      <c r="B63" s="2"/>
      <c r="C63" s="341" t="e">
        <f>VLOOKUP(B63,'MATRICULA GENERAL (2)'!$A$2:$B$1696,2,FALSE)</f>
        <v>#N/A</v>
      </c>
      <c r="D63" s="346" t="s">
        <v>4163</v>
      </c>
      <c r="E63" s="346"/>
      <c r="F63" s="391"/>
      <c r="G63" s="369"/>
      <c r="H63" s="341" t="e">
        <f>VLOOKUP(G63,'MATERIAS D.T.'!$A$3:$B$31,2,FALSE)</f>
        <v>#N/A</v>
      </c>
      <c r="I63" s="341"/>
      <c r="J63" s="248" t="e">
        <f>VLOOKUP(G63,'MATERIAS D.T.'!$A$3:$C$31,3,FALSE)</f>
        <v>#N/A</v>
      </c>
      <c r="K63" s="249"/>
      <c r="L63" s="250"/>
      <c r="M63" s="251"/>
    </row>
    <row r="64" spans="1:13" x14ac:dyDescent="0.3">
      <c r="A64" s="2"/>
      <c r="B64" s="2"/>
      <c r="C64" s="341" t="e">
        <f>VLOOKUP(B64,'MATRICULA GENERAL (2)'!$A$2:$B$1696,2,FALSE)</f>
        <v>#N/A</v>
      </c>
      <c r="D64" s="346" t="s">
        <v>4163</v>
      </c>
      <c r="E64" s="346"/>
      <c r="F64" s="380"/>
      <c r="G64" s="368"/>
      <c r="H64" s="341" t="e">
        <f>VLOOKUP(G64,'MATERIAS D.T.'!$A$3:$B$31,2,FALSE)</f>
        <v>#N/A</v>
      </c>
      <c r="I64" s="341"/>
      <c r="J64" s="248" t="e">
        <f>VLOOKUP(G64,'MATERIAS D.T.'!$A$3:$C$31,3,FALSE)</f>
        <v>#N/A</v>
      </c>
      <c r="K64" s="249"/>
      <c r="L64" s="250"/>
      <c r="M64" s="250"/>
    </row>
    <row r="65" spans="1:13" x14ac:dyDescent="0.3">
      <c r="A65" s="2"/>
      <c r="B65" s="2"/>
      <c r="C65" s="341" t="e">
        <f>VLOOKUP(B65,'MATRICULA GENERAL (2)'!$A$2:$B$1696,2,FALSE)</f>
        <v>#N/A</v>
      </c>
      <c r="D65" s="346" t="s">
        <v>4163</v>
      </c>
      <c r="E65" s="346"/>
      <c r="F65" s="379"/>
      <c r="G65" s="368"/>
      <c r="H65" s="341" t="e">
        <f>VLOOKUP(G65,'MATERIAS D.T.'!$A$3:$B$31,2,FALSE)</f>
        <v>#N/A</v>
      </c>
      <c r="I65" s="341"/>
      <c r="J65" s="248" t="e">
        <f>VLOOKUP(G65,'MATERIAS D.T.'!$A$3:$C$31,3,FALSE)</f>
        <v>#N/A</v>
      </c>
      <c r="K65" s="249"/>
      <c r="L65" s="250"/>
      <c r="M65" s="250"/>
    </row>
    <row r="66" spans="1:13" x14ac:dyDescent="0.3">
      <c r="A66" s="2"/>
      <c r="B66" s="2"/>
      <c r="C66" s="341" t="e">
        <f>VLOOKUP(B66,'MATRICULA GENERAL (2)'!$A$2:$B$1696,2,FALSE)</f>
        <v>#N/A</v>
      </c>
      <c r="D66" s="346" t="s">
        <v>4163</v>
      </c>
      <c r="E66" s="346"/>
      <c r="F66" s="379"/>
      <c r="G66" s="368"/>
      <c r="H66" s="341" t="e">
        <f>VLOOKUP(G66,'MATERIAS D.T.'!$A$3:$B$31,2,FALSE)</f>
        <v>#N/A</v>
      </c>
      <c r="I66" s="341"/>
      <c r="J66" s="248" t="e">
        <f>VLOOKUP(G66,'MATERIAS D.T.'!$A$3:$C$31,3,FALSE)</f>
        <v>#N/A</v>
      </c>
      <c r="K66" s="249"/>
      <c r="L66" s="250"/>
      <c r="M66" s="251"/>
    </row>
    <row r="67" spans="1:13" x14ac:dyDescent="0.3">
      <c r="A67" s="2"/>
      <c r="B67" s="2"/>
      <c r="C67" s="341" t="e">
        <f>VLOOKUP(B67,'MATRICULA GENERAL (2)'!$A$2:$B$1696,2,FALSE)</f>
        <v>#N/A</v>
      </c>
      <c r="D67" s="346" t="s">
        <v>4163</v>
      </c>
      <c r="E67" s="346"/>
      <c r="F67" s="379"/>
      <c r="G67" s="368"/>
      <c r="H67" s="341" t="e">
        <f>VLOOKUP(G67,'MATERIAS D.T.'!$A$3:$B$31,2,FALSE)</f>
        <v>#N/A</v>
      </c>
      <c r="I67" s="341"/>
      <c r="J67" s="248" t="e">
        <f>VLOOKUP(G67,'MATERIAS D.T.'!$A$3:$C$31,3,FALSE)</f>
        <v>#N/A</v>
      </c>
      <c r="K67" s="249"/>
      <c r="L67" s="250"/>
      <c r="M67" s="250"/>
    </row>
    <row r="68" spans="1:13" x14ac:dyDescent="0.3">
      <c r="A68" s="2"/>
      <c r="B68" s="2"/>
      <c r="C68" s="341" t="e">
        <f>VLOOKUP(B68,'MATRICULA GENERAL (2)'!$A$2:$B$1696,2,FALSE)</f>
        <v>#N/A</v>
      </c>
      <c r="D68" s="346" t="s">
        <v>4163</v>
      </c>
      <c r="E68" s="346"/>
      <c r="F68" s="379"/>
      <c r="G68" s="368"/>
      <c r="H68" s="341" t="e">
        <f>VLOOKUP(G68,'MATERIAS D.T.'!$A$3:$B$31,2,FALSE)</f>
        <v>#N/A</v>
      </c>
      <c r="I68" s="341"/>
      <c r="J68" s="248" t="e">
        <f>VLOOKUP(G68,'MATERIAS D.T.'!$A$3:$C$31,3,FALSE)</f>
        <v>#N/A</v>
      </c>
      <c r="K68" s="249"/>
      <c r="L68" s="254"/>
      <c r="M68" s="250"/>
    </row>
    <row r="69" spans="1:13" x14ac:dyDescent="0.3">
      <c r="A69" s="2"/>
      <c r="B69" s="2"/>
      <c r="C69" s="341" t="e">
        <f>VLOOKUP(B69,'MATRICULA GENERAL (2)'!$A$2:$B$1696,2,FALSE)</f>
        <v>#N/A</v>
      </c>
      <c r="D69" s="346" t="s">
        <v>4163</v>
      </c>
      <c r="E69" s="346"/>
      <c r="F69" s="380"/>
      <c r="G69" s="367"/>
      <c r="H69" s="341" t="e">
        <f>VLOOKUP(G69,'MATERIAS D.T.'!$A$3:$B$31,2,FALSE)</f>
        <v>#N/A</v>
      </c>
      <c r="I69" s="341"/>
      <c r="J69" s="248" t="e">
        <f>VLOOKUP(G69,'MATERIAS D.T.'!$A$3:$C$31,3,FALSE)</f>
        <v>#N/A</v>
      </c>
      <c r="K69" s="249"/>
      <c r="L69" s="254"/>
      <c r="M69" s="250"/>
    </row>
    <row r="70" spans="1:13" x14ac:dyDescent="0.3">
      <c r="A70" s="2"/>
      <c r="B70" s="2"/>
      <c r="C70" s="341" t="e">
        <f>VLOOKUP(B70,'MATRICULA GENERAL (2)'!$A$2:$B$1696,2,FALSE)</f>
        <v>#N/A</v>
      </c>
      <c r="D70" s="346" t="s">
        <v>4163</v>
      </c>
      <c r="E70" s="346"/>
      <c r="F70" s="380"/>
      <c r="G70" s="367"/>
      <c r="H70" s="341" t="e">
        <f>VLOOKUP(G70,'MATERIAS D.T.'!$A$3:$B$31,2,FALSE)</f>
        <v>#N/A</v>
      </c>
      <c r="I70" s="341"/>
      <c r="J70" s="248" t="e">
        <f>VLOOKUP(G70,'MATERIAS D.T.'!$A$3:$C$31,3,FALSE)</f>
        <v>#N/A</v>
      </c>
      <c r="K70" s="249"/>
      <c r="L70" s="250"/>
      <c r="M70" s="250"/>
    </row>
    <row r="71" spans="1:13" x14ac:dyDescent="0.3">
      <c r="A71" s="2"/>
      <c r="B71" s="2"/>
      <c r="C71" s="341" t="e">
        <f>VLOOKUP(B71,'MATRICULA GENERAL (2)'!$A$2:$B$1696,2,FALSE)</f>
        <v>#N/A</v>
      </c>
      <c r="D71" s="346" t="s">
        <v>4163</v>
      </c>
      <c r="E71" s="346"/>
      <c r="F71" s="380"/>
      <c r="G71" s="367"/>
      <c r="H71" s="341" t="e">
        <f>VLOOKUP(G71,'MATERIAS D.T.'!$A$3:$B$31,2,FALSE)</f>
        <v>#N/A</v>
      </c>
      <c r="I71" s="341"/>
      <c r="J71" s="248" t="e">
        <f>VLOOKUP(G71,'MATERIAS D.T.'!$A$3:$C$31,3,FALSE)</f>
        <v>#N/A</v>
      </c>
      <c r="K71" s="249"/>
      <c r="L71" s="254"/>
      <c r="M71" s="250"/>
    </row>
    <row r="72" spans="1:13" x14ac:dyDescent="0.3">
      <c r="A72" s="2"/>
      <c r="B72" s="2"/>
      <c r="C72" s="341" t="e">
        <f>VLOOKUP(B72,'MATRICULA GENERAL (2)'!$A$2:$B$1696,2,FALSE)</f>
        <v>#N/A</v>
      </c>
      <c r="D72" s="346" t="s">
        <v>4163</v>
      </c>
      <c r="E72" s="346"/>
      <c r="F72" s="380"/>
      <c r="G72" s="367"/>
      <c r="H72" s="341" t="e">
        <f>VLOOKUP(G72,'MATERIAS D.T.'!$A$3:$B$31,2,FALSE)</f>
        <v>#N/A</v>
      </c>
      <c r="I72" s="341"/>
      <c r="J72" s="248" t="e">
        <f>VLOOKUP(G72,'MATERIAS D.T.'!$A$3:$C$31,3,FALSE)</f>
        <v>#N/A</v>
      </c>
      <c r="K72" s="249"/>
      <c r="L72" s="250"/>
      <c r="M72" s="250"/>
    </row>
    <row r="73" spans="1:13" x14ac:dyDescent="0.3">
      <c r="A73" s="2"/>
      <c r="B73" s="2"/>
      <c r="C73" s="341" t="e">
        <f>VLOOKUP(B73,'MATRICULA GENERAL (2)'!$A$2:$B$1696,2,FALSE)</f>
        <v>#N/A</v>
      </c>
      <c r="D73" s="346" t="s">
        <v>4163</v>
      </c>
      <c r="E73" s="346"/>
      <c r="F73" s="380"/>
      <c r="G73" s="367"/>
      <c r="H73" s="341" t="e">
        <f>VLOOKUP(G73,'MATERIAS D.T.'!$A$3:$B$31,2,FALSE)</f>
        <v>#N/A</v>
      </c>
      <c r="I73" s="341"/>
      <c r="J73" s="248" t="e">
        <f>VLOOKUP(G73,'MATERIAS D.T.'!$A$3:$C$31,3,FALSE)</f>
        <v>#N/A</v>
      </c>
      <c r="K73" s="249"/>
      <c r="L73" s="250"/>
      <c r="M73" s="250"/>
    </row>
    <row r="74" spans="1:13" x14ac:dyDescent="0.3">
      <c r="A74" s="2"/>
      <c r="B74" s="2"/>
      <c r="C74" s="341" t="e">
        <f>VLOOKUP(B74,'MATRICULA GENERAL (2)'!$A$2:$B$1696,2,FALSE)</f>
        <v>#N/A</v>
      </c>
      <c r="D74" s="346" t="s">
        <v>4163</v>
      </c>
      <c r="E74" s="346"/>
      <c r="F74" s="380"/>
      <c r="G74" s="368"/>
      <c r="H74" s="341" t="e">
        <f>VLOOKUP(G74,'MATERIAS D.T.'!$A$3:$B$31,2,FALSE)</f>
        <v>#N/A</v>
      </c>
      <c r="I74" s="341"/>
      <c r="J74" s="248" t="e">
        <f>VLOOKUP(G74,'MATERIAS D.T.'!$A$3:$C$31,3,FALSE)</f>
        <v>#N/A</v>
      </c>
      <c r="K74" s="249"/>
      <c r="L74" s="250"/>
      <c r="M74" s="250"/>
    </row>
    <row r="75" spans="1:13" x14ac:dyDescent="0.3">
      <c r="A75" s="2"/>
      <c r="B75" s="2"/>
      <c r="C75" s="341" t="e">
        <f>VLOOKUP(B75,'MATRICULA GENERAL (2)'!$A$2:$B$1696,2,FALSE)</f>
        <v>#N/A</v>
      </c>
      <c r="D75" s="346" t="s">
        <v>4163</v>
      </c>
      <c r="E75" s="346"/>
      <c r="F75" s="380"/>
      <c r="G75" s="368"/>
      <c r="H75" s="341" t="e">
        <f>VLOOKUP(G75,'MATERIAS D.T.'!$A$3:$B$31,2,FALSE)</f>
        <v>#N/A</v>
      </c>
      <c r="I75" s="341"/>
      <c r="J75" s="248" t="e">
        <f>VLOOKUP(G75,'MATERIAS D.T.'!$A$3:$C$31,3,FALSE)</f>
        <v>#N/A</v>
      </c>
      <c r="K75" s="249"/>
      <c r="L75" s="250"/>
      <c r="M75" s="250"/>
    </row>
    <row r="76" spans="1:13" x14ac:dyDescent="0.3">
      <c r="A76" s="2"/>
      <c r="B76" s="2"/>
      <c r="C76" s="341" t="e">
        <f>VLOOKUP(B76,'MATRICULA GENERAL (2)'!$A$2:$B$1696,2,FALSE)</f>
        <v>#N/A</v>
      </c>
      <c r="D76" s="346" t="s">
        <v>4163</v>
      </c>
      <c r="E76" s="346"/>
      <c r="F76" s="380"/>
      <c r="G76" s="368"/>
      <c r="H76" s="341" t="e">
        <f>VLOOKUP(G76,'MATERIAS D.T.'!$A$3:$B$31,2,FALSE)</f>
        <v>#N/A</v>
      </c>
      <c r="I76" s="341"/>
      <c r="J76" s="248" t="e">
        <f>VLOOKUP(G76,'MATERIAS D.T.'!$A$3:$C$31,3,FALSE)</f>
        <v>#N/A</v>
      </c>
      <c r="K76" s="249"/>
      <c r="L76" s="250"/>
      <c r="M76" s="250"/>
    </row>
    <row r="77" spans="1:13" x14ac:dyDescent="0.3">
      <c r="A77" s="2"/>
      <c r="B77" s="2"/>
      <c r="C77" s="341" t="e">
        <f>VLOOKUP(B77,'MATRICULA GENERAL (2)'!$A$2:$B$1696,2,FALSE)</f>
        <v>#N/A</v>
      </c>
      <c r="D77" s="346" t="s">
        <v>4163</v>
      </c>
      <c r="E77" s="346"/>
      <c r="F77" s="380"/>
      <c r="G77" s="368"/>
      <c r="H77" s="341" t="e">
        <f>VLOOKUP(G77,'MATERIAS D.T.'!$A$3:$B$31,2,FALSE)</f>
        <v>#N/A</v>
      </c>
      <c r="I77" s="341"/>
      <c r="J77" s="248" t="e">
        <f>VLOOKUP(G77,'MATERIAS D.T.'!$A$3:$C$31,3,FALSE)</f>
        <v>#N/A</v>
      </c>
      <c r="K77" s="249"/>
      <c r="L77" s="250"/>
      <c r="M77" s="250"/>
    </row>
    <row r="78" spans="1:13" x14ac:dyDescent="0.3">
      <c r="A78" s="2"/>
      <c r="B78" s="2"/>
      <c r="C78" s="341" t="e">
        <f>VLOOKUP(B78,'MATRICULA GENERAL (2)'!$A$2:$B$1696,2,FALSE)</f>
        <v>#N/A</v>
      </c>
      <c r="D78" s="346" t="s">
        <v>4163</v>
      </c>
      <c r="E78" s="346"/>
      <c r="F78" s="379"/>
      <c r="G78" s="367"/>
      <c r="H78" s="341" t="e">
        <f>VLOOKUP(G78,'MATERIAS D.T.'!$A$3:$B$31,2,FALSE)</f>
        <v>#N/A</v>
      </c>
      <c r="I78" s="341"/>
      <c r="J78" s="248" t="e">
        <f>VLOOKUP(G78,'MATERIAS D.T.'!$A$3:$C$31,3,FALSE)</f>
        <v>#N/A</v>
      </c>
      <c r="K78" s="249"/>
      <c r="L78" s="250"/>
      <c r="M78" s="250"/>
    </row>
    <row r="79" spans="1:13" x14ac:dyDescent="0.3">
      <c r="A79" s="2"/>
      <c r="B79" s="2"/>
      <c r="C79" s="341" t="e">
        <f>VLOOKUP(B79,'MATRICULA GENERAL (2)'!$A$2:$B$1696,2,FALSE)</f>
        <v>#N/A</v>
      </c>
      <c r="D79" s="346" t="s">
        <v>4163</v>
      </c>
      <c r="E79" s="346"/>
      <c r="F79" s="379"/>
      <c r="G79" s="367"/>
      <c r="H79" s="341" t="e">
        <f>VLOOKUP(G79,'MATERIAS D.T.'!$A$3:$B$31,2,FALSE)</f>
        <v>#N/A</v>
      </c>
      <c r="I79" s="341"/>
      <c r="J79" s="248" t="e">
        <f>VLOOKUP(G79,'MATERIAS D.T.'!$A$3:$C$31,3,FALSE)</f>
        <v>#N/A</v>
      </c>
      <c r="K79" s="249"/>
      <c r="L79" s="255"/>
      <c r="M79" s="250"/>
    </row>
    <row r="80" spans="1:13" x14ac:dyDescent="0.3">
      <c r="A80" s="2"/>
      <c r="B80" s="2"/>
      <c r="C80" s="341" t="e">
        <f>VLOOKUP(B80,'MATRICULA GENERAL (2)'!$A$2:$B$1696,2,FALSE)</f>
        <v>#N/A</v>
      </c>
      <c r="D80" s="346" t="s">
        <v>4163</v>
      </c>
      <c r="E80" s="346"/>
      <c r="F80" s="379"/>
      <c r="G80" s="367"/>
      <c r="H80" s="341" t="e">
        <f>VLOOKUP(G80,'MATERIAS D.T.'!$A$3:$B$31,2,FALSE)</f>
        <v>#N/A</v>
      </c>
      <c r="I80" s="341"/>
      <c r="J80" s="248" t="e">
        <f>VLOOKUP(G80,'MATERIAS D.T.'!$A$3:$C$31,3,FALSE)</f>
        <v>#N/A</v>
      </c>
      <c r="K80" s="249"/>
      <c r="L80" s="250"/>
      <c r="M80" s="250"/>
    </row>
    <row r="81" spans="1:13" x14ac:dyDescent="0.3">
      <c r="A81" s="2"/>
      <c r="B81" s="2"/>
      <c r="C81" s="341" t="e">
        <f>VLOOKUP(B81,'MATRICULA GENERAL (2)'!$A$2:$B$1696,2,FALSE)</f>
        <v>#N/A</v>
      </c>
      <c r="D81" s="346" t="s">
        <v>4163</v>
      </c>
      <c r="E81" s="346"/>
      <c r="F81" s="379"/>
      <c r="G81" s="367"/>
      <c r="H81" s="341" t="e">
        <f>VLOOKUP(G81,'MATERIAS D.T.'!$A$3:$B$31,2,FALSE)</f>
        <v>#N/A</v>
      </c>
      <c r="I81" s="341"/>
      <c r="J81" s="248" t="e">
        <f>VLOOKUP(G81,'MATERIAS D.T.'!$A$3:$C$31,3,FALSE)</f>
        <v>#N/A</v>
      </c>
      <c r="K81" s="249"/>
      <c r="L81" s="254"/>
      <c r="M81" s="250"/>
    </row>
    <row r="82" spans="1:13" x14ac:dyDescent="0.3">
      <c r="A82" s="2"/>
      <c r="B82" s="2"/>
      <c r="C82" s="341" t="e">
        <f>VLOOKUP(B82,'MATRICULA GENERAL (2)'!$A$2:$B$1696,2,FALSE)</f>
        <v>#N/A</v>
      </c>
      <c r="D82" s="346" t="s">
        <v>4163</v>
      </c>
      <c r="E82" s="346"/>
      <c r="F82" s="379"/>
      <c r="G82" s="367"/>
      <c r="H82" s="341" t="e">
        <f>VLOOKUP(G82,'MATERIAS D.T.'!$A$3:$B$31,2,FALSE)</f>
        <v>#N/A</v>
      </c>
      <c r="I82" s="341"/>
      <c r="J82" s="248" t="e">
        <f>VLOOKUP(G82,'MATERIAS D.T.'!$A$3:$C$31,3,FALSE)</f>
        <v>#N/A</v>
      </c>
      <c r="K82" s="249"/>
      <c r="L82" s="254"/>
      <c r="M82" s="250"/>
    </row>
    <row r="83" spans="1:13" x14ac:dyDescent="0.3">
      <c r="A83" s="2"/>
      <c r="B83" s="2"/>
      <c r="C83" s="341" t="e">
        <f>VLOOKUP(B83,'MATRICULA GENERAL (2)'!$A$2:$B$1696,2,FALSE)</f>
        <v>#N/A</v>
      </c>
      <c r="D83" s="346" t="s">
        <v>4163</v>
      </c>
      <c r="E83" s="346"/>
      <c r="F83" s="380"/>
      <c r="G83" s="367"/>
      <c r="H83" s="341" t="e">
        <f>VLOOKUP(G83,'MATERIAS D.T.'!$A$3:$B$31,2,FALSE)</f>
        <v>#N/A</v>
      </c>
      <c r="I83" s="341"/>
      <c r="J83" s="248" t="e">
        <f>VLOOKUP(G83,'MATERIAS D.T.'!$A$3:$C$31,3,FALSE)</f>
        <v>#N/A</v>
      </c>
      <c r="K83" s="249"/>
      <c r="L83" s="250"/>
      <c r="M83" s="251"/>
    </row>
    <row r="84" spans="1:13" x14ac:dyDescent="0.3">
      <c r="A84" s="2"/>
      <c r="B84" s="2"/>
      <c r="C84" s="341" t="e">
        <f>VLOOKUP(B84,'MATRICULA GENERAL (2)'!$A$2:$B$1696,2,FALSE)</f>
        <v>#N/A</v>
      </c>
      <c r="D84" s="346" t="s">
        <v>4163</v>
      </c>
      <c r="E84" s="346"/>
      <c r="F84" s="380"/>
      <c r="G84" s="367"/>
      <c r="H84" s="341" t="e">
        <f>VLOOKUP(G84,'MATERIAS D.T.'!$A$3:$B$31,2,FALSE)</f>
        <v>#N/A</v>
      </c>
      <c r="I84" s="341"/>
      <c r="J84" s="248" t="e">
        <f>VLOOKUP(G84,'MATERIAS D.T.'!$A$3:$C$31,3,FALSE)</f>
        <v>#N/A</v>
      </c>
      <c r="K84" s="249"/>
      <c r="L84" s="255"/>
      <c r="M84" s="250"/>
    </row>
    <row r="85" spans="1:13" x14ac:dyDescent="0.3">
      <c r="A85" s="2"/>
      <c r="B85" s="2"/>
      <c r="C85" s="341" t="e">
        <f>VLOOKUP(B85,'MATRICULA GENERAL (2)'!$A$2:$B$1696,2,FALSE)</f>
        <v>#N/A</v>
      </c>
      <c r="D85" s="346" t="s">
        <v>4163</v>
      </c>
      <c r="E85" s="346"/>
      <c r="F85" s="380"/>
      <c r="G85" s="367"/>
      <c r="H85" s="341" t="e">
        <f>VLOOKUP(G85,'MATERIAS D.T.'!$A$3:$B$31,2,FALSE)</f>
        <v>#N/A</v>
      </c>
      <c r="I85" s="341"/>
      <c r="J85" s="248" t="e">
        <f>VLOOKUP(G85,'MATERIAS D.T.'!$A$3:$C$31,3,FALSE)</f>
        <v>#N/A</v>
      </c>
      <c r="K85" s="249"/>
      <c r="L85" s="255"/>
      <c r="M85" s="250"/>
    </row>
    <row r="86" spans="1:13" x14ac:dyDescent="0.3">
      <c r="A86" s="2"/>
      <c r="B86" s="2"/>
      <c r="C86" s="341" t="e">
        <f>VLOOKUP(B86,'MATRICULA GENERAL (2)'!$A$2:$B$1696,2,FALSE)</f>
        <v>#N/A</v>
      </c>
      <c r="D86" s="346" t="s">
        <v>4163</v>
      </c>
      <c r="E86" s="346"/>
      <c r="F86" s="380"/>
      <c r="G86" s="367"/>
      <c r="H86" s="341" t="e">
        <f>VLOOKUP(G86,'MATERIAS D.T.'!$A$3:$B$31,2,FALSE)</f>
        <v>#N/A</v>
      </c>
      <c r="I86" s="341"/>
      <c r="J86" s="248" t="e">
        <f>VLOOKUP(G86,'MATERIAS D.T.'!$A$3:$C$31,3,FALSE)</f>
        <v>#N/A</v>
      </c>
      <c r="K86" s="249"/>
      <c r="L86" s="254"/>
      <c r="M86" s="250"/>
    </row>
    <row r="87" spans="1:13" x14ac:dyDescent="0.3">
      <c r="A87" s="2"/>
      <c r="B87" s="2"/>
      <c r="C87" s="341" t="e">
        <f>VLOOKUP(B87,'MATRICULA GENERAL (2)'!$A$2:$B$1696,2,FALSE)</f>
        <v>#N/A</v>
      </c>
      <c r="D87" s="346" t="s">
        <v>4163</v>
      </c>
      <c r="E87" s="346"/>
      <c r="F87" s="380"/>
      <c r="G87" s="368"/>
      <c r="H87" s="341" t="e">
        <f>VLOOKUP(G87,'MATERIAS D.T.'!$A$3:$B$31,2,FALSE)</f>
        <v>#N/A</v>
      </c>
      <c r="I87" s="341"/>
      <c r="J87" s="248" t="e">
        <f>VLOOKUP(G87,'MATERIAS D.T.'!$A$3:$C$31,3,FALSE)</f>
        <v>#N/A</v>
      </c>
      <c r="K87" s="249"/>
      <c r="L87" s="250"/>
      <c r="M87" s="251"/>
    </row>
    <row r="88" spans="1:13" x14ac:dyDescent="0.3">
      <c r="A88" s="2"/>
      <c r="B88" s="2"/>
      <c r="C88" s="341" t="e">
        <f>VLOOKUP(B88,'MATRICULA GENERAL (2)'!$A$2:$B$1696,2,FALSE)</f>
        <v>#N/A</v>
      </c>
      <c r="D88" s="346" t="s">
        <v>4163</v>
      </c>
      <c r="E88" s="346"/>
      <c r="F88" s="380"/>
      <c r="G88" s="368"/>
      <c r="H88" s="341" t="e">
        <f>VLOOKUP(G88,'MATERIAS D.T.'!$A$3:$B$31,2,FALSE)</f>
        <v>#N/A</v>
      </c>
      <c r="I88" s="341"/>
      <c r="J88" s="248" t="e">
        <f>VLOOKUP(G88,'MATERIAS D.T.'!$A$3:$C$31,3,FALSE)</f>
        <v>#N/A</v>
      </c>
      <c r="K88" s="249"/>
      <c r="L88" s="250"/>
      <c r="M88" s="250"/>
    </row>
    <row r="89" spans="1:13" x14ac:dyDescent="0.3">
      <c r="A89" s="2"/>
      <c r="B89" s="2"/>
      <c r="C89" s="341" t="e">
        <f>VLOOKUP(B89,'MATRICULA GENERAL (2)'!$A$2:$B$1696,2,FALSE)</f>
        <v>#N/A</v>
      </c>
      <c r="D89" s="346" t="s">
        <v>4163</v>
      </c>
      <c r="E89" s="346"/>
      <c r="F89" s="380"/>
      <c r="G89" s="368"/>
      <c r="H89" s="341" t="e">
        <f>VLOOKUP(G89,'MATERIAS D.T.'!$A$3:$B$31,2,FALSE)</f>
        <v>#N/A</v>
      </c>
      <c r="I89" s="341"/>
      <c r="J89" s="248" t="e">
        <f>VLOOKUP(G89,'MATERIAS D.T.'!$A$3:$C$31,3,FALSE)</f>
        <v>#N/A</v>
      </c>
      <c r="K89" s="249"/>
      <c r="L89" s="250"/>
      <c r="M89" s="250"/>
    </row>
    <row r="90" spans="1:13" x14ac:dyDescent="0.3">
      <c r="A90" s="2"/>
      <c r="B90" s="2"/>
      <c r="C90" s="341" t="e">
        <f>VLOOKUP(B90,'MATRICULA GENERAL (2)'!$A$2:$B$1696,2,FALSE)</f>
        <v>#N/A</v>
      </c>
      <c r="D90" s="346" t="s">
        <v>4163</v>
      </c>
      <c r="E90" s="346"/>
      <c r="F90" s="380"/>
      <c r="G90" s="368"/>
      <c r="H90" s="341" t="e">
        <f>VLOOKUP(G90,'MATERIAS D.T.'!$A$3:$B$31,2,FALSE)</f>
        <v>#N/A</v>
      </c>
      <c r="I90" s="341"/>
      <c r="J90" s="248" t="e">
        <f>VLOOKUP(G90,'MATERIAS D.T.'!$A$3:$C$31,3,FALSE)</f>
        <v>#N/A</v>
      </c>
      <c r="K90" s="249"/>
      <c r="L90" s="250"/>
      <c r="M90" s="250"/>
    </row>
    <row r="91" spans="1:13" x14ac:dyDescent="0.3">
      <c r="A91" s="2"/>
      <c r="B91" s="2"/>
      <c r="C91" s="341" t="e">
        <f>VLOOKUP(B91,'MATRICULA GENERAL (2)'!$A$2:$B$1696,2,FALSE)</f>
        <v>#N/A</v>
      </c>
      <c r="D91" s="346" t="s">
        <v>4163</v>
      </c>
      <c r="E91" s="346"/>
      <c r="F91" s="380"/>
      <c r="G91" s="367"/>
      <c r="H91" s="341" t="e">
        <f>VLOOKUP(G91,'MATERIAS D.T.'!$A$3:$B$31,2,FALSE)</f>
        <v>#N/A</v>
      </c>
      <c r="I91" s="341"/>
      <c r="J91" s="248" t="e">
        <f>VLOOKUP(G91,'MATERIAS D.T.'!$A$3:$C$31,3,FALSE)</f>
        <v>#N/A</v>
      </c>
      <c r="K91" s="249"/>
      <c r="L91" s="254"/>
      <c r="M91" s="250"/>
    </row>
    <row r="92" spans="1:13" x14ac:dyDescent="0.3">
      <c r="A92" s="2"/>
      <c r="B92" s="2"/>
      <c r="C92" s="341" t="e">
        <f>VLOOKUP(B92,'MATRICULA GENERAL (2)'!$A$2:$B$1696,2,FALSE)</f>
        <v>#N/A</v>
      </c>
      <c r="D92" s="346" t="s">
        <v>4163</v>
      </c>
      <c r="E92" s="346"/>
      <c r="F92" s="380"/>
      <c r="G92" s="367"/>
      <c r="H92" s="341" t="e">
        <f>VLOOKUP(G92,'MATERIAS D.T.'!$A$3:$B$31,2,FALSE)</f>
        <v>#N/A</v>
      </c>
      <c r="I92" s="341"/>
      <c r="J92" s="248" t="e">
        <f>VLOOKUP(G92,'MATERIAS D.T.'!$A$3:$C$31,3,FALSE)</f>
        <v>#N/A</v>
      </c>
      <c r="K92" s="249"/>
      <c r="L92" s="250"/>
      <c r="M92" s="250"/>
    </row>
    <row r="93" spans="1:13" x14ac:dyDescent="0.3">
      <c r="A93" s="2"/>
      <c r="B93" s="2"/>
      <c r="C93" s="341" t="e">
        <f>VLOOKUP(B93,'MATRICULA GENERAL (2)'!$A$2:$B$1696,2,FALSE)</f>
        <v>#N/A</v>
      </c>
      <c r="D93" s="346" t="s">
        <v>4163</v>
      </c>
      <c r="E93" s="346"/>
      <c r="F93" s="380"/>
      <c r="G93" s="367"/>
      <c r="H93" s="341" t="e">
        <f>VLOOKUP(G93,'MATERIAS D.T.'!$A$3:$B$31,2,FALSE)</f>
        <v>#N/A</v>
      </c>
      <c r="I93" s="341"/>
      <c r="J93" s="248" t="e">
        <f>VLOOKUP(G93,'MATERIAS D.T.'!$A$3:$C$31,3,FALSE)</f>
        <v>#N/A</v>
      </c>
      <c r="K93" s="249"/>
      <c r="L93" s="250"/>
      <c r="M93" s="250"/>
    </row>
    <row r="94" spans="1:13" x14ac:dyDescent="0.3">
      <c r="A94" s="2"/>
      <c r="B94" s="2"/>
      <c r="C94" s="341" t="e">
        <f>VLOOKUP(B94,'MATRICULA GENERAL (2)'!$A$2:$B$1696,2,FALSE)</f>
        <v>#N/A</v>
      </c>
      <c r="D94" s="346" t="s">
        <v>4163</v>
      </c>
      <c r="E94" s="346"/>
      <c r="F94" s="380"/>
      <c r="G94" s="367"/>
      <c r="H94" s="341" t="e">
        <f>VLOOKUP(G94,'MATERIAS D.T.'!$A$3:$B$31,2,FALSE)</f>
        <v>#N/A</v>
      </c>
      <c r="I94" s="341"/>
      <c r="J94" s="248" t="e">
        <f>VLOOKUP(G94,'MATERIAS D.T.'!$A$3:$C$31,3,FALSE)</f>
        <v>#N/A</v>
      </c>
      <c r="K94" s="249"/>
      <c r="L94" s="250"/>
      <c r="M94" s="251"/>
    </row>
    <row r="95" spans="1:13" x14ac:dyDescent="0.3">
      <c r="A95" s="2"/>
      <c r="B95" s="2"/>
      <c r="C95" s="341" t="e">
        <f>VLOOKUP(B95,'MATRICULA GENERAL (2)'!$A$2:$B$1696,2,FALSE)</f>
        <v>#N/A</v>
      </c>
      <c r="D95" s="346" t="s">
        <v>4163</v>
      </c>
      <c r="E95" s="346"/>
      <c r="F95" s="380"/>
      <c r="G95" s="367"/>
      <c r="H95" s="341" t="e">
        <f>VLOOKUP(G95,'MATERIAS D.T.'!$A$3:$B$31,2,FALSE)</f>
        <v>#N/A</v>
      </c>
      <c r="I95" s="341"/>
      <c r="J95" s="248" t="e">
        <f>VLOOKUP(G95,'MATERIAS D.T.'!$A$3:$C$31,3,FALSE)</f>
        <v>#N/A</v>
      </c>
      <c r="K95" s="249"/>
      <c r="L95" s="255"/>
      <c r="M95" s="250"/>
    </row>
    <row r="96" spans="1:13" x14ac:dyDescent="0.3">
      <c r="A96" s="2"/>
      <c r="B96" s="2"/>
      <c r="C96" s="341" t="e">
        <f>VLOOKUP(B96,'MATRICULA GENERAL (2)'!$A$2:$B$1696,2,FALSE)</f>
        <v>#N/A</v>
      </c>
      <c r="D96" s="346" t="s">
        <v>4163</v>
      </c>
      <c r="E96" s="346"/>
      <c r="F96" s="380"/>
      <c r="G96" s="367"/>
      <c r="H96" s="341" t="e">
        <f>VLOOKUP(G96,'MATERIAS D.T.'!$A$3:$B$31,2,FALSE)</f>
        <v>#N/A</v>
      </c>
      <c r="I96" s="341"/>
      <c r="J96" s="248" t="e">
        <f>VLOOKUP(G96,'MATERIAS D.T.'!$A$3:$C$31,3,FALSE)</f>
        <v>#N/A</v>
      </c>
      <c r="K96" s="249"/>
      <c r="L96" s="255"/>
      <c r="M96" s="250"/>
    </row>
    <row r="97" spans="1:13" x14ac:dyDescent="0.3">
      <c r="A97" s="2"/>
      <c r="B97" s="2"/>
      <c r="C97" s="341" t="e">
        <f>VLOOKUP(B97,'MATRICULA GENERAL (2)'!$A$2:$B$1696,2,FALSE)</f>
        <v>#N/A</v>
      </c>
      <c r="D97" s="346" t="s">
        <v>4163</v>
      </c>
      <c r="E97" s="346"/>
      <c r="F97" s="380"/>
      <c r="G97" s="367"/>
      <c r="H97" s="341" t="e">
        <f>VLOOKUP(G97,'MATERIAS D.T.'!$A$3:$B$31,2,FALSE)</f>
        <v>#N/A</v>
      </c>
      <c r="I97" s="341"/>
      <c r="J97" s="248" t="e">
        <f>VLOOKUP(G97,'MATERIAS D.T.'!$A$3:$C$31,3,FALSE)</f>
        <v>#N/A</v>
      </c>
      <c r="K97" s="249"/>
      <c r="L97" s="250"/>
      <c r="M97" s="251"/>
    </row>
    <row r="98" spans="1:13" x14ac:dyDescent="0.3">
      <c r="A98" s="2"/>
      <c r="B98" s="2"/>
      <c r="C98" s="341" t="e">
        <f>VLOOKUP(B98,'MATRICULA GENERAL (2)'!$A$2:$B$1696,2,FALSE)</f>
        <v>#N/A</v>
      </c>
      <c r="D98" s="346" t="s">
        <v>4163</v>
      </c>
      <c r="E98" s="346"/>
      <c r="F98" s="380"/>
      <c r="G98" s="367"/>
      <c r="H98" s="341" t="e">
        <f>VLOOKUP(G98,'MATERIAS D.T.'!$A$3:$B$31,2,FALSE)</f>
        <v>#N/A</v>
      </c>
      <c r="I98" s="341"/>
      <c r="J98" s="248" t="e">
        <f>VLOOKUP(G98,'MATERIAS D.T.'!$A$3:$C$31,3,FALSE)</f>
        <v>#N/A</v>
      </c>
      <c r="K98" s="249"/>
      <c r="L98" s="250"/>
      <c r="M98" s="250"/>
    </row>
    <row r="99" spans="1:13" x14ac:dyDescent="0.3">
      <c r="A99" s="2"/>
      <c r="B99" s="2"/>
      <c r="C99" s="341" t="e">
        <f>VLOOKUP(B99,'MATRICULA GENERAL (2)'!$A$2:$B$1696,2,FALSE)</f>
        <v>#N/A</v>
      </c>
      <c r="D99" s="346" t="s">
        <v>4163</v>
      </c>
      <c r="E99" s="346"/>
      <c r="F99" s="380"/>
      <c r="G99" s="368"/>
      <c r="H99" s="341" t="e">
        <f>VLOOKUP(G99,'MATERIAS D.T.'!$A$3:$B$31,2,FALSE)</f>
        <v>#N/A</v>
      </c>
      <c r="I99" s="341"/>
      <c r="J99" s="248" t="e">
        <f>VLOOKUP(G99,'MATERIAS D.T.'!$A$3:$C$31,3,FALSE)</f>
        <v>#N/A</v>
      </c>
      <c r="K99" s="249"/>
      <c r="L99" s="250"/>
      <c r="M99" s="250"/>
    </row>
    <row r="100" spans="1:13" x14ac:dyDescent="0.3">
      <c r="A100" s="2"/>
      <c r="B100" s="2"/>
      <c r="C100" s="341" t="e">
        <f>VLOOKUP(B100,'MATRICULA GENERAL (2)'!$A$2:$B$1696,2,FALSE)</f>
        <v>#N/A</v>
      </c>
      <c r="D100" s="346" t="s">
        <v>4163</v>
      </c>
      <c r="E100" s="346"/>
      <c r="F100" s="380"/>
      <c r="G100" s="368"/>
      <c r="H100" s="341" t="e">
        <f>VLOOKUP(G100,'MATERIAS D.T.'!$A$3:$B$31,2,FALSE)</f>
        <v>#N/A</v>
      </c>
      <c r="I100" s="341"/>
      <c r="J100" s="248" t="e">
        <f>VLOOKUP(G100,'MATERIAS D.T.'!$A$3:$C$31,3,FALSE)</f>
        <v>#N/A</v>
      </c>
      <c r="K100" s="249"/>
      <c r="L100" s="250"/>
      <c r="M100" s="251"/>
    </row>
    <row r="101" spans="1:13" x14ac:dyDescent="0.3">
      <c r="A101" s="2"/>
      <c r="B101" s="2"/>
      <c r="C101" s="341" t="e">
        <f>VLOOKUP(B101,'MATRICULA GENERAL (2)'!$A$2:$B$1696,2,FALSE)</f>
        <v>#N/A</v>
      </c>
      <c r="D101" s="346" t="s">
        <v>4163</v>
      </c>
      <c r="E101" s="346"/>
      <c r="F101" s="380"/>
      <c r="G101" s="368"/>
      <c r="H101" s="341" t="e">
        <f>VLOOKUP(G101,'MATERIAS D.T.'!$A$3:$B$31,2,FALSE)</f>
        <v>#N/A</v>
      </c>
      <c r="I101" s="341"/>
      <c r="J101" s="248" t="e">
        <f>VLOOKUP(G101,'MATERIAS D.T.'!$A$3:$C$31,3,FALSE)</f>
        <v>#N/A</v>
      </c>
      <c r="K101" s="249"/>
      <c r="L101" s="250"/>
      <c r="M101" s="250"/>
    </row>
    <row r="102" spans="1:13" x14ac:dyDescent="0.3">
      <c r="A102" s="2"/>
      <c r="B102" s="2"/>
      <c r="C102" s="341" t="e">
        <f>VLOOKUP(B102,'MATRICULA GENERAL (2)'!$A$2:$B$1696,2,FALSE)</f>
        <v>#N/A</v>
      </c>
      <c r="D102" s="346" t="s">
        <v>4163</v>
      </c>
      <c r="E102" s="346"/>
      <c r="F102" s="380"/>
      <c r="G102" s="368"/>
      <c r="H102" s="341" t="e">
        <f>VLOOKUP(G102,'MATERIAS D.T.'!$A$3:$B$31,2,FALSE)</f>
        <v>#N/A</v>
      </c>
      <c r="I102" s="341"/>
      <c r="J102" s="248" t="e">
        <f>VLOOKUP(G102,'MATERIAS D.T.'!$A$3:$C$31,3,FALSE)</f>
        <v>#N/A</v>
      </c>
      <c r="K102" s="249"/>
      <c r="L102" s="250"/>
      <c r="M102" s="251"/>
    </row>
    <row r="103" spans="1:13" x14ac:dyDescent="0.3">
      <c r="A103" s="2"/>
      <c r="B103" s="2"/>
      <c r="C103" s="341" t="e">
        <f>VLOOKUP(B103,'MATRICULA GENERAL (2)'!$A$2:$B$1696,2,FALSE)</f>
        <v>#N/A</v>
      </c>
      <c r="D103" s="346" t="s">
        <v>4163</v>
      </c>
      <c r="E103" s="346"/>
      <c r="F103" s="380"/>
      <c r="G103" s="368"/>
      <c r="H103" s="341" t="e">
        <f>VLOOKUP(G103,'MATERIAS D.T.'!$A$3:$B$31,2,FALSE)</f>
        <v>#N/A</v>
      </c>
      <c r="I103" s="341"/>
      <c r="J103" s="248" t="e">
        <f>VLOOKUP(G103,'MATERIAS D.T.'!$A$3:$C$31,3,FALSE)</f>
        <v>#N/A</v>
      </c>
      <c r="K103" s="249"/>
      <c r="L103" s="250"/>
      <c r="M103" s="250"/>
    </row>
    <row r="104" spans="1:13" x14ac:dyDescent="0.3">
      <c r="A104" s="2"/>
      <c r="B104" s="2"/>
      <c r="C104" s="341" t="e">
        <f>VLOOKUP(B104,'MATRICULA GENERAL (2)'!$A$2:$B$1696,2,FALSE)</f>
        <v>#N/A</v>
      </c>
      <c r="D104" s="346" t="s">
        <v>4163</v>
      </c>
      <c r="E104" s="346"/>
      <c r="F104" s="380"/>
      <c r="G104" s="367"/>
      <c r="H104" s="341" t="e">
        <f>VLOOKUP(G104,'MATERIAS D.T.'!$A$3:$B$31,2,FALSE)</f>
        <v>#N/A</v>
      </c>
      <c r="I104" s="341"/>
      <c r="J104" s="248" t="e">
        <f>VLOOKUP(G104,'MATERIAS D.T.'!$A$3:$C$31,3,FALSE)</f>
        <v>#N/A</v>
      </c>
      <c r="K104" s="249"/>
      <c r="L104" s="250"/>
      <c r="M104" s="250"/>
    </row>
    <row r="105" spans="1:13" x14ac:dyDescent="0.3">
      <c r="A105" s="2"/>
      <c r="B105" s="2"/>
      <c r="C105" s="341" t="e">
        <f>VLOOKUP(B105,'MATRICULA GENERAL (2)'!$A$2:$B$1696,2,FALSE)</f>
        <v>#N/A</v>
      </c>
      <c r="D105" s="346" t="s">
        <v>4163</v>
      </c>
      <c r="E105" s="346"/>
      <c r="F105" s="380"/>
      <c r="G105" s="367"/>
      <c r="H105" s="341" t="e">
        <f>VLOOKUP(G105,'MATERIAS D.T.'!$A$3:$B$31,2,FALSE)</f>
        <v>#N/A</v>
      </c>
      <c r="I105" s="341"/>
      <c r="J105" s="248" t="e">
        <f>VLOOKUP(G105,'MATERIAS D.T.'!$A$3:$C$31,3,FALSE)</f>
        <v>#N/A</v>
      </c>
      <c r="K105" s="249"/>
      <c r="L105" s="254"/>
      <c r="M105" s="250"/>
    </row>
    <row r="106" spans="1:13" x14ac:dyDescent="0.3">
      <c r="A106" s="2"/>
      <c r="B106" s="2"/>
      <c r="C106" s="341" t="e">
        <f>VLOOKUP(B106,'MATRICULA GENERAL (2)'!$A$2:$B$1696,2,FALSE)</f>
        <v>#N/A</v>
      </c>
      <c r="D106" s="346" t="s">
        <v>4163</v>
      </c>
      <c r="E106" s="346"/>
      <c r="F106" s="380"/>
      <c r="G106" s="367"/>
      <c r="H106" s="341" t="e">
        <f>VLOOKUP(G106,'MATERIAS D.T.'!$A$3:$B$31,2,FALSE)</f>
        <v>#N/A</v>
      </c>
      <c r="I106" s="341"/>
      <c r="J106" s="248" t="e">
        <f>VLOOKUP(G106,'MATERIAS D.T.'!$A$3:$C$31,3,FALSE)</f>
        <v>#N/A</v>
      </c>
      <c r="K106" s="249"/>
      <c r="L106" s="254"/>
      <c r="M106" s="250"/>
    </row>
    <row r="107" spans="1:13" x14ac:dyDescent="0.3">
      <c r="A107" s="2"/>
      <c r="B107" s="2"/>
      <c r="C107" s="341" t="e">
        <f>VLOOKUP(B107,'MATRICULA GENERAL (2)'!$A$2:$B$1696,2,FALSE)</f>
        <v>#N/A</v>
      </c>
      <c r="D107" s="346" t="s">
        <v>4163</v>
      </c>
      <c r="E107" s="346"/>
      <c r="F107" s="380"/>
      <c r="G107" s="368"/>
      <c r="H107" s="341" t="e">
        <f>VLOOKUP(G107,'MATERIAS D.T.'!$A$3:$B$31,2,FALSE)</f>
        <v>#N/A</v>
      </c>
      <c r="I107" s="341"/>
      <c r="J107" s="248" t="e">
        <f>VLOOKUP(G107,'MATERIAS D.T.'!$A$3:$C$31,3,FALSE)</f>
        <v>#N/A</v>
      </c>
      <c r="K107" s="249"/>
      <c r="L107" s="250"/>
      <c r="M107" s="250"/>
    </row>
    <row r="108" spans="1:13" x14ac:dyDescent="0.3">
      <c r="A108" s="2"/>
      <c r="B108" s="2"/>
      <c r="C108" s="341" t="e">
        <f>VLOOKUP(B108,'MATRICULA GENERAL (2)'!$A$2:$B$1696,2,FALSE)</f>
        <v>#N/A</v>
      </c>
      <c r="D108" s="346" t="s">
        <v>4163</v>
      </c>
      <c r="E108" s="346"/>
      <c r="F108" s="380"/>
      <c r="G108" s="368"/>
      <c r="H108" s="341" t="e">
        <f>VLOOKUP(G108,'MATERIAS D.T.'!$A$3:$B$31,2,FALSE)</f>
        <v>#N/A</v>
      </c>
      <c r="I108" s="341"/>
      <c r="J108" s="248" t="e">
        <f>VLOOKUP(G108,'MATERIAS D.T.'!$A$3:$C$31,3,FALSE)</f>
        <v>#N/A</v>
      </c>
      <c r="K108" s="249"/>
      <c r="L108" s="250"/>
      <c r="M108" s="250"/>
    </row>
    <row r="109" spans="1:13" x14ac:dyDescent="0.3">
      <c r="A109" s="2"/>
      <c r="B109" s="2"/>
      <c r="C109" s="341" t="e">
        <f>VLOOKUP(B109,'MATRICULA GENERAL (2)'!$A$2:$B$1696,2,FALSE)</f>
        <v>#N/A</v>
      </c>
      <c r="D109" s="346" t="s">
        <v>4163</v>
      </c>
      <c r="E109" s="346"/>
      <c r="F109" s="380"/>
      <c r="G109" s="368"/>
      <c r="H109" s="341" t="e">
        <f>VLOOKUP(G109,'MATERIAS D.T.'!$A$3:$B$31,2,FALSE)</f>
        <v>#N/A</v>
      </c>
      <c r="I109" s="341"/>
      <c r="J109" s="248" t="e">
        <f>VLOOKUP(G109,'MATERIAS D.T.'!$A$3:$C$31,3,FALSE)</f>
        <v>#N/A</v>
      </c>
      <c r="K109" s="249"/>
      <c r="L109" s="250"/>
      <c r="M109" s="250"/>
    </row>
    <row r="110" spans="1:13" x14ac:dyDescent="0.3">
      <c r="A110" s="2"/>
      <c r="B110" s="2"/>
      <c r="C110" s="341" t="e">
        <f>VLOOKUP(B110,'MATRICULA GENERAL (2)'!$A$2:$B$1696,2,FALSE)</f>
        <v>#N/A</v>
      </c>
      <c r="D110" s="346" t="s">
        <v>4163</v>
      </c>
      <c r="E110" s="346"/>
      <c r="F110" s="380"/>
      <c r="G110" s="368"/>
      <c r="H110" s="341" t="e">
        <f>VLOOKUP(G110,'MATERIAS D.T.'!$A$3:$B$31,2,FALSE)</f>
        <v>#N/A</v>
      </c>
      <c r="I110" s="341"/>
      <c r="J110" s="248" t="e">
        <f>VLOOKUP(G110,'MATERIAS D.T.'!$A$3:$C$31,3,FALSE)</f>
        <v>#N/A</v>
      </c>
      <c r="K110" s="249"/>
      <c r="L110" s="250"/>
      <c r="M110" s="250"/>
    </row>
    <row r="111" spans="1:13" x14ac:dyDescent="0.3">
      <c r="A111" s="2"/>
      <c r="B111" s="2"/>
      <c r="C111" s="341" t="e">
        <f>VLOOKUP(B111,'MATRICULA GENERAL (2)'!$A$2:$B$1696,2,FALSE)</f>
        <v>#N/A</v>
      </c>
      <c r="D111" s="346" t="s">
        <v>4163</v>
      </c>
      <c r="E111" s="346"/>
      <c r="F111" s="380"/>
      <c r="G111" s="367"/>
      <c r="H111" s="341" t="e">
        <f>VLOOKUP(G111,'MATERIAS D.T.'!$A$3:$B$31,2,FALSE)</f>
        <v>#N/A</v>
      </c>
      <c r="I111" s="341"/>
      <c r="J111" s="248" t="e">
        <f>VLOOKUP(G111,'MATERIAS D.T.'!$A$3:$C$31,3,FALSE)</f>
        <v>#N/A</v>
      </c>
      <c r="K111" s="249"/>
      <c r="L111" s="250"/>
      <c r="M111" s="250"/>
    </row>
    <row r="112" spans="1:13" x14ac:dyDescent="0.3">
      <c r="A112" s="2"/>
      <c r="B112" s="2"/>
      <c r="C112" s="341" t="e">
        <f>VLOOKUP(B112,'MATRICULA GENERAL (2)'!$A$2:$B$1696,2,FALSE)</f>
        <v>#N/A</v>
      </c>
      <c r="D112" s="346" t="s">
        <v>4163</v>
      </c>
      <c r="E112" s="346"/>
      <c r="F112" s="380"/>
      <c r="G112" s="367"/>
      <c r="H112" s="341" t="e">
        <f>VLOOKUP(G112,'MATERIAS D.T.'!$A$3:$B$31,2,FALSE)</f>
        <v>#N/A</v>
      </c>
      <c r="I112" s="341"/>
      <c r="J112" s="248" t="e">
        <f>VLOOKUP(G112,'MATERIAS D.T.'!$A$3:$C$31,3,FALSE)</f>
        <v>#N/A</v>
      </c>
      <c r="K112" s="249"/>
      <c r="L112" s="250"/>
      <c r="M112" s="250"/>
    </row>
    <row r="113" spans="1:13" x14ac:dyDescent="0.3">
      <c r="A113" s="2"/>
      <c r="B113" s="2"/>
      <c r="C113" s="341" t="e">
        <f>VLOOKUP(B113,'MATRICULA GENERAL (2)'!$A$2:$B$1696,2,FALSE)</f>
        <v>#N/A</v>
      </c>
      <c r="D113" s="346" t="s">
        <v>4163</v>
      </c>
      <c r="E113" s="346"/>
      <c r="F113" s="380"/>
      <c r="G113" s="367"/>
      <c r="H113" s="341" t="e">
        <f>VLOOKUP(G113,'MATERIAS D.T.'!$A$3:$B$31,2,FALSE)</f>
        <v>#N/A</v>
      </c>
      <c r="I113" s="341"/>
      <c r="J113" s="248" t="e">
        <f>VLOOKUP(G113,'MATERIAS D.T.'!$A$3:$C$31,3,FALSE)</f>
        <v>#N/A</v>
      </c>
      <c r="K113" s="249"/>
      <c r="L113" s="250"/>
      <c r="M113" s="250"/>
    </row>
    <row r="114" spans="1:13" x14ac:dyDescent="0.3">
      <c r="A114" s="2"/>
      <c r="B114" s="2"/>
      <c r="C114" s="341" t="e">
        <f>VLOOKUP(B114,'MATRICULA GENERAL (2)'!$A$2:$B$1696,2,FALSE)</f>
        <v>#N/A</v>
      </c>
      <c r="D114" s="346" t="s">
        <v>4163</v>
      </c>
      <c r="E114" s="346"/>
      <c r="F114" s="380"/>
      <c r="G114" s="367"/>
      <c r="H114" s="341" t="e">
        <f>VLOOKUP(G114,'MATERIAS D.T.'!$A$3:$B$31,2,FALSE)</f>
        <v>#N/A</v>
      </c>
      <c r="I114" s="341"/>
      <c r="J114" s="248" t="e">
        <f>VLOOKUP(G114,'MATERIAS D.T.'!$A$3:$C$31,3,FALSE)</f>
        <v>#N/A</v>
      </c>
      <c r="K114" s="249"/>
      <c r="L114" s="250"/>
      <c r="M114" s="251"/>
    </row>
    <row r="115" spans="1:13" x14ac:dyDescent="0.3">
      <c r="A115" s="2"/>
      <c r="B115" s="2"/>
      <c r="C115" s="341" t="e">
        <f>VLOOKUP(B115,'MATRICULA GENERAL (2)'!$A$2:$B$1696,2,FALSE)</f>
        <v>#N/A</v>
      </c>
      <c r="D115" s="346" t="s">
        <v>4163</v>
      </c>
      <c r="E115" s="346"/>
      <c r="F115" s="380"/>
      <c r="G115" s="367"/>
      <c r="H115" s="341" t="e">
        <f>VLOOKUP(G115,'MATERIAS D.T.'!$A$3:$B$31,2,FALSE)</f>
        <v>#N/A</v>
      </c>
      <c r="I115" s="341"/>
      <c r="J115" s="248" t="e">
        <f>VLOOKUP(G115,'MATERIAS D.T.'!$A$3:$C$31,3,FALSE)</f>
        <v>#N/A</v>
      </c>
      <c r="K115" s="249"/>
      <c r="L115" s="250"/>
      <c r="M115" s="250"/>
    </row>
    <row r="116" spans="1:13" x14ac:dyDescent="0.3">
      <c r="A116" s="2"/>
      <c r="B116" s="2"/>
      <c r="C116" s="341" t="e">
        <f>VLOOKUP(B116,'MATRICULA GENERAL (2)'!$A$2:$B$1696,2,FALSE)</f>
        <v>#N/A</v>
      </c>
      <c r="D116" s="346" t="s">
        <v>4163</v>
      </c>
      <c r="E116" s="346"/>
      <c r="F116" s="380"/>
      <c r="G116" s="367"/>
      <c r="H116" s="341" t="e">
        <f>VLOOKUP(G116,'MATERIAS D.T.'!$A$3:$B$31,2,FALSE)</f>
        <v>#N/A</v>
      </c>
      <c r="I116" s="341"/>
      <c r="J116" s="248" t="e">
        <f>VLOOKUP(G116,'MATERIAS D.T.'!$A$3:$C$31,3,FALSE)</f>
        <v>#N/A</v>
      </c>
      <c r="K116" s="249"/>
      <c r="L116" s="250"/>
      <c r="M116" s="250"/>
    </row>
    <row r="117" spans="1:13" x14ac:dyDescent="0.3">
      <c r="A117" s="2"/>
      <c r="B117" s="2"/>
      <c r="C117" s="341" t="e">
        <f>VLOOKUP(B117,'MATRICULA GENERAL (2)'!$A$2:$B$1696,2,FALSE)</f>
        <v>#N/A</v>
      </c>
      <c r="D117" s="346" t="s">
        <v>4163</v>
      </c>
      <c r="E117" s="346"/>
      <c r="F117" s="380"/>
      <c r="G117" s="367"/>
      <c r="H117" s="341" t="e">
        <f>VLOOKUP(G117,'MATERIAS D.T.'!$A$3:$B$31,2,FALSE)</f>
        <v>#N/A</v>
      </c>
      <c r="I117" s="341"/>
      <c r="J117" s="248" t="e">
        <f>VLOOKUP(G117,'MATERIAS D.T.'!$A$3:$C$31,3,FALSE)</f>
        <v>#N/A</v>
      </c>
      <c r="K117" s="249"/>
      <c r="L117" s="250"/>
      <c r="M117" s="250"/>
    </row>
    <row r="118" spans="1:13" x14ac:dyDescent="0.3">
      <c r="A118" s="2"/>
      <c r="B118" s="2"/>
      <c r="C118" s="341" t="e">
        <f>VLOOKUP(B118,'MATRICULA GENERAL (2)'!$A$2:$B$1696,2,FALSE)</f>
        <v>#N/A</v>
      </c>
      <c r="D118" s="346" t="s">
        <v>4163</v>
      </c>
      <c r="E118" s="346"/>
      <c r="F118" s="380"/>
      <c r="G118" s="367"/>
      <c r="H118" s="341" t="e">
        <f>VLOOKUP(G118,'MATERIAS D.T.'!$A$3:$B$31,2,FALSE)</f>
        <v>#N/A</v>
      </c>
      <c r="I118" s="341"/>
      <c r="J118" s="248" t="e">
        <f>VLOOKUP(G118,'MATERIAS D.T.'!$A$3:$C$31,3,FALSE)</f>
        <v>#N/A</v>
      </c>
      <c r="K118" s="249"/>
      <c r="L118" s="254"/>
      <c r="M118" s="250"/>
    </row>
    <row r="119" spans="1:13" x14ac:dyDescent="0.3">
      <c r="A119" s="2"/>
      <c r="B119" s="2"/>
      <c r="C119" s="341" t="e">
        <f>VLOOKUP(B119,'MATRICULA GENERAL (2)'!$A$2:$B$1696,2,FALSE)</f>
        <v>#N/A</v>
      </c>
      <c r="D119" s="346" t="s">
        <v>4163</v>
      </c>
      <c r="E119" s="346"/>
      <c r="F119" s="380"/>
      <c r="G119" s="367"/>
      <c r="H119" s="341" t="e">
        <f>VLOOKUP(G119,'MATERIAS D.T.'!$A$3:$B$31,2,FALSE)</f>
        <v>#N/A</v>
      </c>
      <c r="I119" s="341"/>
      <c r="J119" s="248" t="e">
        <f>VLOOKUP(G119,'MATERIAS D.T.'!$A$3:$C$31,3,FALSE)</f>
        <v>#N/A</v>
      </c>
      <c r="K119" s="249"/>
      <c r="L119" s="255"/>
      <c r="M119" s="250"/>
    </row>
    <row r="120" spans="1:13" x14ac:dyDescent="0.3">
      <c r="A120" s="2"/>
      <c r="B120" s="2"/>
      <c r="C120" s="341" t="e">
        <f>VLOOKUP(B120,'MATRICULA GENERAL (2)'!$A$2:$B$1696,2,FALSE)</f>
        <v>#N/A</v>
      </c>
      <c r="D120" s="346" t="s">
        <v>4163</v>
      </c>
      <c r="E120" s="346"/>
      <c r="F120" s="380"/>
      <c r="G120" s="367"/>
      <c r="H120" s="341" t="e">
        <f>VLOOKUP(G120,'MATERIAS D.T.'!$A$3:$B$31,2,FALSE)</f>
        <v>#N/A</v>
      </c>
      <c r="I120" s="341"/>
      <c r="J120" s="248" t="e">
        <f>VLOOKUP(G120,'MATERIAS D.T.'!$A$3:$C$31,3,FALSE)</f>
        <v>#N/A</v>
      </c>
      <c r="K120" s="249"/>
      <c r="L120" s="255"/>
      <c r="M120" s="250"/>
    </row>
    <row r="121" spans="1:13" x14ac:dyDescent="0.3">
      <c r="A121" s="2"/>
      <c r="B121" s="2"/>
      <c r="C121" s="341" t="e">
        <f>VLOOKUP(B121,'MATRICULA GENERAL (2)'!$A$2:$B$1696,2,FALSE)</f>
        <v>#N/A</v>
      </c>
      <c r="D121" s="346" t="s">
        <v>4163</v>
      </c>
      <c r="E121" s="346"/>
      <c r="F121" s="380"/>
      <c r="G121" s="367"/>
      <c r="H121" s="341" t="e">
        <f>VLOOKUP(G121,'MATERIAS D.T.'!$A$3:$B$31,2,FALSE)</f>
        <v>#N/A</v>
      </c>
      <c r="I121" s="341"/>
      <c r="J121" s="248" t="e">
        <f>VLOOKUP(G121,'MATERIAS D.T.'!$A$3:$C$31,3,FALSE)</f>
        <v>#N/A</v>
      </c>
      <c r="K121" s="249"/>
      <c r="L121" s="250"/>
      <c r="M121" s="250"/>
    </row>
  </sheetData>
  <autoFilter ref="A8:H8">
    <sortState ref="A9:I121">
      <sortCondition ref="C8"/>
    </sortState>
  </autoFilter>
  <dataConsolidate/>
  <mergeCells count="5">
    <mergeCell ref="C4:J4"/>
    <mergeCell ref="C5:J5"/>
    <mergeCell ref="A6:C7"/>
    <mergeCell ref="A1:M1"/>
    <mergeCell ref="A2:M2"/>
  </mergeCells>
  <conditionalFormatting sqref="G8">
    <cfRule type="duplicateValues" dxfId="21" priority="2"/>
    <cfRule type="duplicateValues" dxfId="20" priority="3"/>
  </conditionalFormatting>
  <conditionalFormatting sqref="G9:G18">
    <cfRule type="duplicateValues" dxfId="19" priority="1"/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126"/>
  <sheetViews>
    <sheetView zoomScale="85" zoomScaleNormal="85" zoomScalePageLayoutView="85" workbookViewId="0">
      <pane xSplit="3" ySplit="9" topLeftCell="D10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44140625" defaultRowHeight="14.4" x14ac:dyDescent="0.3"/>
  <cols>
    <col min="1" max="1" width="10.109375" style="210" customWidth="1"/>
    <col min="2" max="2" width="26.109375" style="210" customWidth="1"/>
    <col min="3" max="3" width="48" style="405" bestFit="1" customWidth="1"/>
    <col min="4" max="4" width="11.33203125" style="405" bestFit="1" customWidth="1"/>
    <col min="5" max="5" width="17.6640625" style="405" bestFit="1" customWidth="1"/>
    <col min="6" max="6" width="14" style="406" bestFit="1" customWidth="1"/>
    <col min="7" max="7" width="21.88671875" style="407" bestFit="1" customWidth="1"/>
    <col min="8" max="8" width="111.109375" style="405" bestFit="1" customWidth="1"/>
    <col min="9" max="9" width="24.33203125" style="405" customWidth="1"/>
    <col min="10" max="10" width="47.6640625" style="405" bestFit="1" customWidth="1"/>
    <col min="11" max="11" width="6.6640625" style="210" bestFit="1" customWidth="1"/>
    <col min="12" max="12" width="6.109375" style="210" bestFit="1" customWidth="1"/>
    <col min="13" max="13" width="5.88671875" style="210" bestFit="1" customWidth="1"/>
    <col min="14" max="14" width="37" style="404" customWidth="1"/>
    <col min="15" max="16384" width="11.44140625" style="404"/>
  </cols>
  <sheetData>
    <row r="1" spans="1:13" ht="23.25" customHeight="1" x14ac:dyDescent="0.3">
      <c r="A1" s="472" t="s">
        <v>6138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x14ac:dyDescent="0.3">
      <c r="A2" s="472" t="s">
        <v>6139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5" spans="1:13" ht="21" x14ac:dyDescent="0.4">
      <c r="C5" s="466" t="s">
        <v>6542</v>
      </c>
      <c r="D5" s="466"/>
      <c r="E5" s="466"/>
      <c r="F5" s="466"/>
      <c r="G5" s="466"/>
      <c r="H5" s="466"/>
      <c r="I5" s="466"/>
      <c r="J5" s="466"/>
    </row>
    <row r="6" spans="1:13" ht="26.25" customHeight="1" x14ac:dyDescent="0.35">
      <c r="A6" s="405"/>
      <c r="B6" s="405"/>
      <c r="C6" s="467" t="s">
        <v>3710</v>
      </c>
      <c r="D6" s="467"/>
      <c r="E6" s="467"/>
      <c r="F6" s="467"/>
      <c r="G6" s="467"/>
      <c r="H6" s="467"/>
      <c r="I6" s="467"/>
      <c r="J6" s="467"/>
    </row>
    <row r="7" spans="1:13" ht="15" customHeight="1" x14ac:dyDescent="0.3">
      <c r="A7" s="470" t="s">
        <v>5583</v>
      </c>
      <c r="B7" s="470"/>
      <c r="C7" s="470"/>
    </row>
    <row r="8" spans="1:13" ht="15" customHeight="1" x14ac:dyDescent="0.3">
      <c r="A8" s="471"/>
      <c r="B8" s="471"/>
      <c r="C8" s="471"/>
    </row>
    <row r="9" spans="1:13" ht="31.5" customHeight="1" x14ac:dyDescent="0.3">
      <c r="A9" s="211" t="s">
        <v>1</v>
      </c>
      <c r="B9" s="211" t="s">
        <v>2</v>
      </c>
      <c r="C9" s="211" t="s">
        <v>3711</v>
      </c>
      <c r="D9" s="211" t="s">
        <v>6001</v>
      </c>
      <c r="E9" s="211" t="s">
        <v>4085</v>
      </c>
      <c r="F9" s="211" t="s">
        <v>4086</v>
      </c>
      <c r="G9" s="211" t="s">
        <v>7</v>
      </c>
      <c r="H9" s="211" t="s">
        <v>8</v>
      </c>
      <c r="I9" s="211" t="s">
        <v>5</v>
      </c>
      <c r="J9" s="211" t="s">
        <v>10</v>
      </c>
      <c r="K9" s="211" t="s">
        <v>11</v>
      </c>
      <c r="L9" s="211" t="s">
        <v>12</v>
      </c>
      <c r="M9" s="211" t="s">
        <v>13</v>
      </c>
    </row>
    <row r="10" spans="1:13" x14ac:dyDescent="0.3">
      <c r="A10" s="397">
        <v>1</v>
      </c>
      <c r="B10" s="398" t="s">
        <v>341</v>
      </c>
      <c r="C10" s="403" t="str">
        <f>VLOOKUP(B10,'MATRICULA GENERAL (2)'!$A$2:$B$1696,2,FALSE)</f>
        <v>AGUIRRE*LINO*SAUL</v>
      </c>
      <c r="D10" s="402" t="s">
        <v>4165</v>
      </c>
      <c r="E10" s="408">
        <v>1565</v>
      </c>
      <c r="F10" s="402" t="s">
        <v>3979</v>
      </c>
      <c r="G10" s="413" t="s">
        <v>4125</v>
      </c>
      <c r="H10" s="403" t="str">
        <f>VLOOKUP(G10,'MATERIAS A.A'!$B$3:$C$85,2,FALSE)</f>
        <v>COMERCIO INTERNACIONAL EN EL ÁREA FORESTAL-AMBIENTAL</v>
      </c>
      <c r="I10" s="408" t="s">
        <v>6533</v>
      </c>
      <c r="J10" s="403">
        <f>VLOOKUP(G10,'[2]MATERIAS A.A'!$B$3:$D$85,3,FALSE)</f>
        <v>0</v>
      </c>
      <c r="K10" s="409"/>
      <c r="L10" s="410"/>
      <c r="M10" s="410"/>
    </row>
    <row r="11" spans="1:13" ht="15" customHeight="1" x14ac:dyDescent="0.3">
      <c r="A11" s="397">
        <v>2</v>
      </c>
      <c r="B11" s="398" t="s">
        <v>341</v>
      </c>
      <c r="C11" s="403" t="str">
        <f>VLOOKUP(B11,'MATRICULA GENERAL (2)'!$A$2:$B$1696,2,FALSE)</f>
        <v>AGUIRRE*LINO*SAUL</v>
      </c>
      <c r="D11" s="402" t="s">
        <v>4165</v>
      </c>
      <c r="E11" s="408">
        <v>1565</v>
      </c>
      <c r="F11" s="402" t="s">
        <v>4040</v>
      </c>
      <c r="G11" s="399" t="s">
        <v>3736</v>
      </c>
      <c r="H11" s="403" t="str">
        <f>VLOOKUP(G11,'MATERIAS A.A'!$B$3:$C$85,2,FALSE)</f>
        <v>INGLES VIII</v>
      </c>
      <c r="I11" s="408" t="s">
        <v>6533</v>
      </c>
      <c r="J11" s="403" t="str">
        <f>VLOOKUP(G11,'[2]MATERIAS A.A'!$B$3:$D$85,3,FALSE)</f>
        <v>PEREZ DELGADILLO ALONSO</v>
      </c>
      <c r="K11" s="409"/>
      <c r="L11" s="410"/>
      <c r="M11" s="410"/>
    </row>
    <row r="12" spans="1:13" ht="15" customHeight="1" x14ac:dyDescent="0.3">
      <c r="A12" s="397">
        <v>3</v>
      </c>
      <c r="B12" s="398" t="s">
        <v>341</v>
      </c>
      <c r="C12" s="403" t="str">
        <f>VLOOKUP(B12,'MATRICULA GENERAL (2)'!$A$2:$B$1696,2,FALSE)</f>
        <v>AGUIRRE*LINO*SAUL</v>
      </c>
      <c r="D12" s="402" t="s">
        <v>4165</v>
      </c>
      <c r="E12" s="408">
        <v>1565</v>
      </c>
      <c r="F12" s="402" t="s">
        <v>4139</v>
      </c>
      <c r="G12" s="399" t="s">
        <v>4126</v>
      </c>
      <c r="H12" s="403" t="str">
        <f>VLOOKUP(G12,'[1]MATERIAS A.A'!$B$3:$C$85,2,FALSE)</f>
        <v>DESARROLLO DEL PLAN DE NEGOCIOS EN EL ÁREA FORESTAL-AMBIENTAL</v>
      </c>
      <c r="I12" s="408" t="s">
        <v>6533</v>
      </c>
      <c r="J12" s="403">
        <f>VLOOKUP(G12,'[2]MATERIAS A.A'!$B$3:$D$85,3,FALSE)</f>
        <v>0</v>
      </c>
      <c r="K12" s="409"/>
      <c r="L12" s="410"/>
      <c r="M12" s="410"/>
    </row>
    <row r="13" spans="1:13" ht="15" customHeight="1" x14ac:dyDescent="0.3">
      <c r="A13" s="397">
        <v>4</v>
      </c>
      <c r="B13" s="398" t="s">
        <v>341</v>
      </c>
      <c r="C13" s="403" t="str">
        <f>VLOOKUP(B13,'MATRICULA GENERAL (2)'!$A$2:$B$1696,2,FALSE)</f>
        <v>AGUIRRE*LINO*SAUL</v>
      </c>
      <c r="D13" s="402" t="s">
        <v>4165</v>
      </c>
      <c r="E13" s="408">
        <v>1565</v>
      </c>
      <c r="F13" s="402" t="s">
        <v>4140</v>
      </c>
      <c r="G13" s="399" t="s">
        <v>4139</v>
      </c>
      <c r="H13" s="403" t="str">
        <f>VLOOKUP(G13,'[2]MATERIAS A.A'!$B$3:$C$85,2,FALSE)</f>
        <v>INTEGRACIÓN EMPRESARIAL AGROPECUARIA</v>
      </c>
      <c r="I13" s="408" t="s">
        <v>6533</v>
      </c>
      <c r="J13" s="403">
        <f>VLOOKUP(G13,'[2]MATERIAS A.A'!$B$3:$D$85,3,FALSE)</f>
        <v>0</v>
      </c>
      <c r="K13" s="409"/>
      <c r="L13" s="410"/>
      <c r="M13" s="410"/>
    </row>
    <row r="14" spans="1:13" ht="15" customHeight="1" x14ac:dyDescent="0.3">
      <c r="A14" s="397">
        <v>5</v>
      </c>
      <c r="B14" s="398">
        <v>310006675</v>
      </c>
      <c r="C14" s="403" t="s">
        <v>6454</v>
      </c>
      <c r="D14" s="402" t="s">
        <v>4165</v>
      </c>
      <c r="E14" s="408">
        <v>1565</v>
      </c>
      <c r="F14" s="402">
        <v>107</v>
      </c>
      <c r="G14" s="399" t="s">
        <v>4103</v>
      </c>
      <c r="H14" s="403" t="str">
        <f>VLOOKUP(G14,'[3]MATERIAS A.A'!$B$3:$C$85,2,FALSE)</f>
        <v>LOGISTICA</v>
      </c>
      <c r="I14" s="408" t="s">
        <v>6533</v>
      </c>
      <c r="J14" s="403">
        <f>VLOOKUP(G14,'[3]MATERIAS A.A'!$B$3:$D$85,3,FALSE)</f>
        <v>0</v>
      </c>
      <c r="K14" s="409"/>
      <c r="L14" s="410"/>
      <c r="M14" s="410"/>
    </row>
    <row r="15" spans="1:13" ht="15" customHeight="1" x14ac:dyDescent="0.3">
      <c r="A15" s="397">
        <v>6</v>
      </c>
      <c r="B15" s="398">
        <v>310006675</v>
      </c>
      <c r="C15" s="403" t="s">
        <v>6454</v>
      </c>
      <c r="D15" s="402" t="s">
        <v>4165</v>
      </c>
      <c r="E15" s="408">
        <v>1565</v>
      </c>
      <c r="F15" s="402">
        <v>108</v>
      </c>
      <c r="G15" s="399" t="s">
        <v>3736</v>
      </c>
      <c r="H15" s="403" t="str">
        <f>VLOOKUP(G15,'[2]MATERIAS A.A'!$B$3:$C$85,2,FALSE)</f>
        <v>INGLES VIII</v>
      </c>
      <c r="I15" s="408" t="s">
        <v>6533</v>
      </c>
      <c r="J15" s="403" t="str">
        <f>VLOOKUP(G15,'[3]MATERIAS A.A'!$B$3:$D$85,3,FALSE)</f>
        <v>PEREZ DELGADILLO ALONSO</v>
      </c>
      <c r="K15" s="409"/>
      <c r="L15" s="410"/>
      <c r="M15" s="410"/>
    </row>
    <row r="16" spans="1:13" ht="15" customHeight="1" x14ac:dyDescent="0.3">
      <c r="A16" s="397">
        <v>7</v>
      </c>
      <c r="B16" s="398">
        <v>310006675</v>
      </c>
      <c r="C16" s="403" t="s">
        <v>6454</v>
      </c>
      <c r="D16" s="402" t="s">
        <v>4165</v>
      </c>
      <c r="E16" s="408">
        <v>1565</v>
      </c>
      <c r="F16" s="402" t="s">
        <v>3727</v>
      </c>
      <c r="G16" s="399" t="s">
        <v>4104</v>
      </c>
      <c r="H16" s="403" t="str">
        <f>VLOOKUP(G16,'[4]MATERIAS A.A'!$B$3:$C$85,2,FALSE)</f>
        <v>USO DE LAS TECNOLOGIAS DE LA INFORMACIÓN Y COMUNICACIÓN</v>
      </c>
      <c r="I16" s="408" t="s">
        <v>6533</v>
      </c>
      <c r="J16" s="403" t="str">
        <f>VLOOKUP(G16,'[3]MATERIAS A.A'!$B$3:$D$85,3,FALSE)</f>
        <v>LEON LOPEZ JUAN ANTONIO</v>
      </c>
      <c r="K16" s="409"/>
      <c r="L16" s="410"/>
      <c r="M16" s="410"/>
    </row>
    <row r="17" spans="1:13" ht="15" customHeight="1" x14ac:dyDescent="0.3">
      <c r="A17" s="397">
        <v>8</v>
      </c>
      <c r="B17" s="398">
        <v>416106776</v>
      </c>
      <c r="C17" s="403" t="s">
        <v>6451</v>
      </c>
      <c r="D17" s="402" t="s">
        <v>4165</v>
      </c>
      <c r="E17" s="408">
        <v>1563</v>
      </c>
      <c r="F17" s="402">
        <v>45</v>
      </c>
      <c r="G17" s="399" t="s">
        <v>4113</v>
      </c>
      <c r="H17" s="403" t="str">
        <f>VLOOKUP(G17,'[5]MATERIAS A.A'!$B$3:$C$85,2,FALSE)</f>
        <v>METODOLOGÍA PARA LA ELABORACIÓN DE UN PLAN DE NEGOCIOS EN EL ÁREA AGRÍCOLA</v>
      </c>
      <c r="I17" s="408" t="s">
        <v>6533</v>
      </c>
      <c r="J17" s="403" t="str">
        <f>VLOOKUP(G17,'[3]MATERIAS A.A'!$B$3:$D$85,3,FALSE)</f>
        <v>PATIÑO GOMEZ FELIX</v>
      </c>
      <c r="K17" s="409"/>
      <c r="L17" s="410"/>
      <c r="M17" s="410"/>
    </row>
    <row r="18" spans="1:13" ht="13.5" customHeight="1" x14ac:dyDescent="0.3">
      <c r="A18" s="397">
        <v>9</v>
      </c>
      <c r="B18" s="398">
        <v>416106777</v>
      </c>
      <c r="C18" s="403" t="s">
        <v>6451</v>
      </c>
      <c r="D18" s="402" t="s">
        <v>4165</v>
      </c>
      <c r="E18" s="408">
        <v>1563</v>
      </c>
      <c r="F18" s="402">
        <v>44</v>
      </c>
      <c r="G18" s="399" t="s">
        <v>3965</v>
      </c>
      <c r="H18" s="403" t="str">
        <f>VLOOKUP(G18,'[5]MATERIAS A.A'!$B$3:$C$85,2,FALSE)</f>
        <v>PLANEACION ESTRATEGICA</v>
      </c>
      <c r="I18" s="408" t="s">
        <v>6533</v>
      </c>
      <c r="J18" s="403" t="str">
        <f>VLOOKUP(G18,'[3]MATERIAS A.A'!$B$3:$D$85,3,FALSE)</f>
        <v>VILLEGAS ELIZARRARAZ LUIS MANUEL</v>
      </c>
      <c r="K18" s="409"/>
      <c r="L18" s="410"/>
      <c r="M18" s="410"/>
    </row>
    <row r="19" spans="1:13" ht="15" customHeight="1" x14ac:dyDescent="0.3">
      <c r="A19" s="397">
        <v>10</v>
      </c>
      <c r="B19" s="398">
        <v>416106778</v>
      </c>
      <c r="C19" s="403" t="s">
        <v>6451</v>
      </c>
      <c r="D19" s="402" t="s">
        <v>4165</v>
      </c>
      <c r="E19" s="408">
        <v>1563</v>
      </c>
      <c r="F19" s="402">
        <v>43</v>
      </c>
      <c r="G19" s="399" t="s">
        <v>3787</v>
      </c>
      <c r="H19" s="403" t="str">
        <f>VLOOKUP(G19,'[1]MATERIAS A.A'!$B$3:$C$85,2,FALSE)</f>
        <v>FORMULACION Y EVALUACION DE PROYECTOS</v>
      </c>
      <c r="I19" s="408" t="s">
        <v>6533</v>
      </c>
      <c r="J19" s="403" t="str">
        <f>VLOOKUP(G19,'[3]MATERIAS A.A'!$B$3:$D$85,3,FALSE)</f>
        <v>TAPIA BAÑOS JOSE ALEJANDRO</v>
      </c>
      <c r="K19" s="409"/>
      <c r="L19" s="410"/>
      <c r="M19" s="410"/>
    </row>
    <row r="20" spans="1:13" ht="15" customHeight="1" x14ac:dyDescent="0.3">
      <c r="A20" s="397">
        <v>11</v>
      </c>
      <c r="B20" s="398">
        <v>416106779</v>
      </c>
      <c r="C20" s="403" t="s">
        <v>6451</v>
      </c>
      <c r="D20" s="402" t="s">
        <v>4165</v>
      </c>
      <c r="E20" s="408">
        <v>1563</v>
      </c>
      <c r="F20" s="402">
        <v>45</v>
      </c>
      <c r="G20" s="399" t="s">
        <v>3727</v>
      </c>
      <c r="H20" s="403" t="str">
        <f>VLOOKUP(G20,'[2]MATERIAS A.A'!$B$3:$C$85,2,FALSE)</f>
        <v>MACROECONOMÍA</v>
      </c>
      <c r="I20" s="408" t="s">
        <v>6533</v>
      </c>
      <c r="J20" s="403">
        <f>VLOOKUP(G20,'[3]MATERIAS A.A'!$B$3:$D$85,3,FALSE)</f>
        <v>0</v>
      </c>
      <c r="K20" s="409"/>
      <c r="L20" s="410"/>
      <c r="M20" s="410"/>
    </row>
    <row r="21" spans="1:13" ht="15" customHeight="1" x14ac:dyDescent="0.3">
      <c r="A21" s="397">
        <v>12</v>
      </c>
      <c r="B21" s="398">
        <v>416109447</v>
      </c>
      <c r="C21" s="403" t="s">
        <v>6459</v>
      </c>
      <c r="D21" s="402" t="s">
        <v>4165</v>
      </c>
      <c r="E21" s="408">
        <v>1563</v>
      </c>
      <c r="F21" s="402">
        <v>237</v>
      </c>
      <c r="G21" s="399" t="s">
        <v>3857</v>
      </c>
      <c r="H21" s="403" t="str">
        <f>VLOOKUP(G21,'[3]MATERIAS A.A'!$B$3:$C$85,2,FALSE)</f>
        <v>INGLES V</v>
      </c>
      <c r="I21" s="408" t="s">
        <v>6533</v>
      </c>
      <c r="J21" s="403" t="str">
        <f>VLOOKUP(G21,'[3]MATERIAS A.A'!$B$3:$D$85,3,FALSE)</f>
        <v>PEREZ DELGADILLO ALONSO</v>
      </c>
      <c r="K21" s="409"/>
      <c r="L21" s="410"/>
      <c r="M21" s="410"/>
    </row>
    <row r="22" spans="1:13" ht="15" customHeight="1" x14ac:dyDescent="0.3">
      <c r="A22" s="397">
        <v>13</v>
      </c>
      <c r="B22" s="398">
        <v>414105474</v>
      </c>
      <c r="C22" s="403" t="s">
        <v>6458</v>
      </c>
      <c r="D22" s="402" t="s">
        <v>4165</v>
      </c>
      <c r="E22" s="408">
        <v>1563</v>
      </c>
      <c r="F22" s="402">
        <v>150</v>
      </c>
      <c r="G22" s="402" t="s">
        <v>3794</v>
      </c>
      <c r="H22" s="403" t="str">
        <f>VLOOKUP(G22,'[3]MATERIAS A.A'!$B$3:$C$85,2,FALSE)</f>
        <v>RECURSOS INFORMATICOS INTERNACIONALES II</v>
      </c>
      <c r="I22" s="408" t="s">
        <v>6533</v>
      </c>
      <c r="J22" s="403" t="str">
        <f>VLOOKUP(G22,'[3]MATERIAS A.A'!$B$3:$D$85,3,FALSE)</f>
        <v>LEON LOPEZ JUAN ANTONIO</v>
      </c>
      <c r="K22" s="409"/>
      <c r="L22" s="410"/>
      <c r="M22" s="410"/>
    </row>
    <row r="23" spans="1:13" ht="15" customHeight="1" x14ac:dyDescent="0.3">
      <c r="A23" s="397">
        <v>14</v>
      </c>
      <c r="B23" s="398">
        <v>418124767</v>
      </c>
      <c r="C23" s="403" t="s">
        <v>6460</v>
      </c>
      <c r="D23" s="402" t="s">
        <v>4165</v>
      </c>
      <c r="E23" s="408">
        <v>1562</v>
      </c>
      <c r="F23" s="402">
        <v>284</v>
      </c>
      <c r="G23" s="399" t="s">
        <v>3727</v>
      </c>
      <c r="H23" s="403" t="str">
        <f>VLOOKUP(G23,'[1]MATERIAS A.A'!$B$3:$C$85,2,FALSE)</f>
        <v>MACROECONOMÍA</v>
      </c>
      <c r="I23" s="408" t="s">
        <v>6533</v>
      </c>
      <c r="J23" s="403">
        <f>VLOOKUP(G23,'[3]MATERIAS A.A'!$B$3:$D$85,3,FALSE)</f>
        <v>0</v>
      </c>
      <c r="K23" s="409"/>
      <c r="L23" s="410"/>
      <c r="M23" s="410"/>
    </row>
    <row r="24" spans="1:13" ht="15" customHeight="1" x14ac:dyDescent="0.3">
      <c r="A24" s="397">
        <v>15</v>
      </c>
      <c r="B24" s="398">
        <v>418124767</v>
      </c>
      <c r="C24" s="403" t="s">
        <v>6460</v>
      </c>
      <c r="D24" s="402" t="s">
        <v>4165</v>
      </c>
      <c r="E24" s="408">
        <v>1562</v>
      </c>
      <c r="F24" s="402">
        <v>283</v>
      </c>
      <c r="G24" s="399" t="s">
        <v>3738</v>
      </c>
      <c r="H24" s="403" t="str">
        <f>VLOOKUP(G24,'[2]MATERIAS A.A'!$B$3:$C$85,2,FALSE)</f>
        <v>MARCO LEGAL Y JURIDICO DE LAS ORGANIZACIONES DE CAMPO</v>
      </c>
      <c r="I24" s="408" t="s">
        <v>6533</v>
      </c>
      <c r="J24" s="403">
        <f>VLOOKUP(G24,'[3]MATERIAS A.A'!$B$3:$D$85,3,FALSE)</f>
        <v>0</v>
      </c>
      <c r="K24" s="409"/>
      <c r="L24" s="410"/>
      <c r="M24" s="411"/>
    </row>
    <row r="25" spans="1:13" ht="15" customHeight="1" x14ac:dyDescent="0.3">
      <c r="A25" s="397">
        <v>16</v>
      </c>
      <c r="B25" s="398">
        <v>418124767</v>
      </c>
      <c r="C25" s="403" t="s">
        <v>6460</v>
      </c>
      <c r="D25" s="402" t="s">
        <v>4165</v>
      </c>
      <c r="E25" s="408">
        <v>1562</v>
      </c>
      <c r="F25" s="402">
        <v>282</v>
      </c>
      <c r="G25" s="399" t="s">
        <v>3725</v>
      </c>
      <c r="H25" s="403" t="str">
        <f>VLOOKUP(G25,'[2]MATERIAS A.A'!$B$3:$C$85,2,FALSE)</f>
        <v>FINANCIAMIENTO A ORGANIZACIONES RURALES</v>
      </c>
      <c r="I25" s="408" t="s">
        <v>6533</v>
      </c>
      <c r="J25" s="403" t="str">
        <f>VLOOKUP(G25,'[3]MATERIAS A.A'!$B$3:$D$85,3,FALSE)</f>
        <v>CARPIO MENDOZA JOSE JULIO</v>
      </c>
      <c r="K25" s="409"/>
      <c r="L25" s="410"/>
      <c r="M25" s="410"/>
    </row>
    <row r="26" spans="1:13" ht="15" customHeight="1" x14ac:dyDescent="0.3">
      <c r="A26" s="397">
        <v>17</v>
      </c>
      <c r="B26" s="398">
        <v>418124767</v>
      </c>
      <c r="C26" s="403" t="s">
        <v>6460</v>
      </c>
      <c r="D26" s="402" t="s">
        <v>4165</v>
      </c>
      <c r="E26" s="408">
        <v>1562</v>
      </c>
      <c r="F26" s="402">
        <v>285</v>
      </c>
      <c r="G26" s="399" t="s">
        <v>4104</v>
      </c>
      <c r="H26" s="403" t="str">
        <f>VLOOKUP(G26,'[2]MATERIAS A.A'!$B$3:$C$85,2,FALSE)</f>
        <v>USO DE LAS TECNOLOGIAS DE LA INFORMACIÓN Y COMUNICACIÓN</v>
      </c>
      <c r="I26" s="408" t="s">
        <v>6533</v>
      </c>
      <c r="J26" s="403" t="str">
        <f>VLOOKUP(G26,'[3]MATERIAS A.A'!$B$3:$D$85,3,FALSE)</f>
        <v>LEON LOPEZ JUAN ANTONIO</v>
      </c>
      <c r="K26" s="409"/>
      <c r="L26" s="410"/>
      <c r="M26" s="410"/>
    </row>
    <row r="27" spans="1:13" ht="15" customHeight="1" x14ac:dyDescent="0.3">
      <c r="A27" s="397">
        <v>18</v>
      </c>
      <c r="B27" s="398">
        <v>417025719</v>
      </c>
      <c r="C27" s="403" t="s">
        <v>6538</v>
      </c>
      <c r="D27" s="402" t="s">
        <v>4165</v>
      </c>
      <c r="E27" s="408">
        <v>1562</v>
      </c>
      <c r="F27" s="402" t="s">
        <v>4128</v>
      </c>
      <c r="G27" s="399" t="s">
        <v>3796</v>
      </c>
      <c r="H27" s="403" t="str">
        <f>VLOOKUP(G27,'[2]MATERIAS A.A'!$B$3:$C$85,2,FALSE)</f>
        <v>INGLES III</v>
      </c>
      <c r="I27" s="408" t="s">
        <v>6533</v>
      </c>
      <c r="J27" s="403"/>
      <c r="K27" s="409"/>
      <c r="L27" s="410"/>
      <c r="M27" s="410"/>
    </row>
    <row r="28" spans="1:13" ht="15" customHeight="1" x14ac:dyDescent="0.3">
      <c r="A28" s="397">
        <v>19</v>
      </c>
      <c r="B28" s="398">
        <v>417025719</v>
      </c>
      <c r="C28" s="403" t="s">
        <v>6538</v>
      </c>
      <c r="D28" s="402" t="s">
        <v>4165</v>
      </c>
      <c r="E28" s="408">
        <v>1562</v>
      </c>
      <c r="F28" s="402" t="s">
        <v>3754</v>
      </c>
      <c r="G28" s="399" t="s">
        <v>3747</v>
      </c>
      <c r="H28" s="403" t="str">
        <f>VLOOKUP(G28,'[2]MATERIAS A.A'!$B$3:$C$85,2,FALSE)</f>
        <v>MATEMATICAS APLICADAS A LA ADMINISTRACIÓN</v>
      </c>
      <c r="I28" s="408" t="s">
        <v>6533</v>
      </c>
      <c r="J28" s="403"/>
      <c r="K28" s="409"/>
      <c r="L28" s="410"/>
      <c r="M28" s="410"/>
    </row>
    <row r="29" spans="1:13" ht="15" customHeight="1" x14ac:dyDescent="0.3">
      <c r="A29" s="397">
        <v>20</v>
      </c>
      <c r="B29" s="398">
        <v>417025719</v>
      </c>
      <c r="C29" s="403" t="s">
        <v>6538</v>
      </c>
      <c r="D29" s="402" t="s">
        <v>4165</v>
      </c>
      <c r="E29" s="408">
        <v>1562</v>
      </c>
      <c r="F29" s="402" t="s">
        <v>3763</v>
      </c>
      <c r="G29" s="399" t="s">
        <v>3832</v>
      </c>
      <c r="H29" s="403" t="str">
        <f>VLOOKUP(G29,'[2]MATERIAS A.A'!$B$3:$C$85,2,FALSE)</f>
        <v>CONSTRUCCIÓN SOCIAL PARA EL DESARROLLO RURALID</v>
      </c>
      <c r="I29" s="408" t="s">
        <v>6533</v>
      </c>
      <c r="J29" s="403"/>
      <c r="K29" s="409"/>
      <c r="L29" s="410"/>
      <c r="M29" s="410"/>
    </row>
    <row r="30" spans="1:13" ht="15" customHeight="1" x14ac:dyDescent="0.3">
      <c r="A30" s="397">
        <v>21</v>
      </c>
      <c r="B30" s="398" t="s">
        <v>4753</v>
      </c>
      <c r="C30" s="403" t="str">
        <f>VLOOKUP(B30,'[3]MATRICULA GENERAL (2)'!$A$2:$B$1696,2,FALSE)</f>
        <v>CORTES*RAMIREZ*LUIS ANGEL</v>
      </c>
      <c r="D30" s="402" t="s">
        <v>4165</v>
      </c>
      <c r="E30" s="408">
        <v>1562</v>
      </c>
      <c r="F30" s="402" t="s">
        <v>3901</v>
      </c>
      <c r="G30" s="399" t="s">
        <v>3727</v>
      </c>
      <c r="H30" s="403" t="str">
        <f>VLOOKUP(G30,'[3]MATERIAS A.A'!$B$3:$C$85,2,FALSE)</f>
        <v>MACROECONOMÍA</v>
      </c>
      <c r="I30" s="408" t="s">
        <v>6533</v>
      </c>
      <c r="J30" s="403">
        <f>VLOOKUP(G30,'[3]MATERIAS A.A'!$B$3:$D$85,3,FALSE)</f>
        <v>0</v>
      </c>
      <c r="K30" s="409"/>
      <c r="L30" s="410"/>
      <c r="M30" s="410"/>
    </row>
    <row r="31" spans="1:13" ht="15" customHeight="1" x14ac:dyDescent="0.3">
      <c r="A31" s="397">
        <v>22</v>
      </c>
      <c r="B31" s="398" t="s">
        <v>5353</v>
      </c>
      <c r="C31" s="403" t="str">
        <f>VLOOKUP(B31,'[3]MATRICULA GENERAL (2)'!$A$2:$B$1696,2,FALSE)</f>
        <v>COSGAYA*GUILLEN*EDUARDO TLAMACOTL</v>
      </c>
      <c r="D31" s="402" t="s">
        <v>4165</v>
      </c>
      <c r="E31" s="408">
        <v>1562</v>
      </c>
      <c r="F31" s="402" t="s">
        <v>6251</v>
      </c>
      <c r="G31" s="399" t="s">
        <v>3819</v>
      </c>
      <c r="H31" s="403" t="str">
        <f>VLOOKUP(G31,'[3]MATERIAS A.A'!$B$3:$C$85,2,FALSE)</f>
        <v>ALIMENTOS ORGANICOS Y NUTRACEUTICOS</v>
      </c>
      <c r="I31" s="408" t="s">
        <v>6533</v>
      </c>
      <c r="J31" s="403" t="str">
        <f>VLOOKUP(G31,'[3]MATERIAS A.A'!$B$3:$D$85,3,FALSE)</f>
        <v>GONZALEZ DURAND JAVIER</v>
      </c>
      <c r="K31" s="409"/>
      <c r="L31" s="410"/>
      <c r="M31" s="410"/>
    </row>
    <row r="32" spans="1:13" ht="15" customHeight="1" x14ac:dyDescent="0.3">
      <c r="A32" s="397">
        <v>23</v>
      </c>
      <c r="B32" s="398" t="s">
        <v>5353</v>
      </c>
      <c r="C32" s="403" t="str">
        <f>VLOOKUP(B32,'[3]MATRICULA GENERAL (2)'!$A$2:$B$1696,2,FALSE)</f>
        <v>COSGAYA*GUILLEN*EDUARDO TLAMACOTL</v>
      </c>
      <c r="D32" s="402" t="s">
        <v>4165</v>
      </c>
      <c r="E32" s="408">
        <v>1562</v>
      </c>
      <c r="F32" s="402" t="s">
        <v>6252</v>
      </c>
      <c r="G32" s="413" t="s">
        <v>3731</v>
      </c>
      <c r="H32" s="403" t="str">
        <f>VLOOKUP(G32,'[2]MATERIAS A.A'!$B$3:$C$85,2,FALSE)</f>
        <v>DESARROLLO SUSTENTABLE</v>
      </c>
      <c r="I32" s="408" t="s">
        <v>6533</v>
      </c>
      <c r="J32" s="403" t="str">
        <f>VLOOKUP(G32,'[3]MATERIAS A.A'!$B$3:$D$85,3,FALSE)</f>
        <v>ANDRADE ORTIZ SALVADOR</v>
      </c>
      <c r="K32" s="409"/>
      <c r="L32" s="410"/>
      <c r="M32" s="411"/>
    </row>
    <row r="33" spans="1:13" ht="15" customHeight="1" x14ac:dyDescent="0.3">
      <c r="A33" s="397">
        <v>24</v>
      </c>
      <c r="B33" s="398" t="s">
        <v>5353</v>
      </c>
      <c r="C33" s="403" t="str">
        <f>VLOOKUP(B33,'[3]MATRICULA GENERAL (2)'!$A$2:$B$1696,2,FALSE)</f>
        <v>COSGAYA*GUILLEN*EDUARDO TLAMACOTL</v>
      </c>
      <c r="D33" s="402" t="s">
        <v>4165</v>
      </c>
      <c r="E33" s="408">
        <v>1562</v>
      </c>
      <c r="F33" s="402" t="s">
        <v>6253</v>
      </c>
      <c r="G33" s="400" t="s">
        <v>3794</v>
      </c>
      <c r="H33" s="403" t="str">
        <f>VLOOKUP(G33,'[4]MATERIAS A.A'!$B$3:$C$85,2,FALSE)</f>
        <v>RECURSOS INFORMATICOS INTERNACIONALES II</v>
      </c>
      <c r="I33" s="408" t="s">
        <v>6533</v>
      </c>
      <c r="J33" s="403" t="str">
        <f>VLOOKUP(G33,'[3]MATERIAS A.A'!$B$3:$D$85,3,FALSE)</f>
        <v>LEON LOPEZ JUAN ANTONIO</v>
      </c>
      <c r="K33" s="409"/>
      <c r="L33" s="410"/>
      <c r="M33" s="410"/>
    </row>
    <row r="34" spans="1:13" ht="15" customHeight="1" x14ac:dyDescent="0.3">
      <c r="A34" s="397">
        <v>25</v>
      </c>
      <c r="B34" s="398">
        <v>417031965</v>
      </c>
      <c r="C34" s="403" t="s">
        <v>6267</v>
      </c>
      <c r="D34" s="402" t="s">
        <v>4165</v>
      </c>
      <c r="E34" s="408">
        <v>1562</v>
      </c>
      <c r="F34" s="402" t="s">
        <v>6268</v>
      </c>
      <c r="G34" s="399" t="s">
        <v>3727</v>
      </c>
      <c r="H34" s="403" t="str">
        <f>VLOOKUP(G34,'[4]MATERIAS A.A'!$B$3:$C$85,2,FALSE)</f>
        <v>MACROECONOMÍA</v>
      </c>
      <c r="I34" s="408" t="s">
        <v>6533</v>
      </c>
      <c r="J34" s="403">
        <f>VLOOKUP(G34,'[3]MATERIAS A.A'!$B$3:$D$85,3,FALSE)</f>
        <v>0</v>
      </c>
      <c r="K34" s="409"/>
      <c r="L34" s="412"/>
      <c r="M34" s="410"/>
    </row>
    <row r="35" spans="1:13" ht="15" customHeight="1" x14ac:dyDescent="0.3">
      <c r="A35" s="397">
        <v>26</v>
      </c>
      <c r="B35" s="398">
        <v>417031965</v>
      </c>
      <c r="C35" s="403" t="s">
        <v>6267</v>
      </c>
      <c r="D35" s="402" t="s">
        <v>4165</v>
      </c>
      <c r="E35" s="408">
        <v>1562</v>
      </c>
      <c r="F35" s="402" t="s">
        <v>6269</v>
      </c>
      <c r="G35" s="399" t="s">
        <v>3819</v>
      </c>
      <c r="H35" s="403" t="str">
        <f>VLOOKUP(G35,'MATERIAS A.A'!$B$3:$C$85,2,FALSE)</f>
        <v>ALIMENTOS ORGANICOS Y NUTRACEUTICOS</v>
      </c>
      <c r="I35" s="408" t="s">
        <v>6533</v>
      </c>
      <c r="J35" s="403" t="str">
        <f>VLOOKUP(G35,'[3]MATERIAS A.A'!$B$3:$D$85,3,FALSE)</f>
        <v>GONZALEZ DURAND JAVIER</v>
      </c>
      <c r="K35" s="409"/>
      <c r="L35" s="410"/>
      <c r="M35" s="410"/>
    </row>
    <row r="36" spans="1:13" ht="15" customHeight="1" x14ac:dyDescent="0.3">
      <c r="A36" s="397">
        <v>27</v>
      </c>
      <c r="B36" s="398">
        <v>417055732</v>
      </c>
      <c r="C36" s="403" t="s">
        <v>6284</v>
      </c>
      <c r="D36" s="402" t="s">
        <v>4165</v>
      </c>
      <c r="E36" s="408">
        <v>1562</v>
      </c>
      <c r="F36" s="402" t="s">
        <v>6285</v>
      </c>
      <c r="G36" s="399" t="s">
        <v>3819</v>
      </c>
      <c r="H36" s="403" t="str">
        <f>VLOOKUP(G36,'[2]MATERIAS A.A'!$B$3:$C$85,2,FALSE)</f>
        <v>ALIMENTOS ORGANICOS Y NUTRACEUTICOS</v>
      </c>
      <c r="I36" s="408" t="s">
        <v>6533</v>
      </c>
      <c r="J36" s="403" t="str">
        <f>VLOOKUP(G36,'[3]MATERIAS A.A'!$B$3:$D$85,3,FALSE)</f>
        <v>GONZALEZ DURAND JAVIER</v>
      </c>
      <c r="K36" s="409"/>
      <c r="L36" s="412"/>
      <c r="M36" s="410"/>
    </row>
    <row r="37" spans="1:13" ht="13.5" customHeight="1" x14ac:dyDescent="0.3">
      <c r="A37" s="397">
        <v>28</v>
      </c>
      <c r="B37" s="398">
        <v>417055732</v>
      </c>
      <c r="C37" s="403" t="s">
        <v>6284</v>
      </c>
      <c r="D37" s="402" t="s">
        <v>4165</v>
      </c>
      <c r="E37" s="408">
        <v>1562</v>
      </c>
      <c r="F37" s="402" t="s">
        <v>6286</v>
      </c>
      <c r="G37" s="399" t="s">
        <v>3794</v>
      </c>
      <c r="H37" s="403" t="str">
        <f>VLOOKUP(G37,'[2]MATERIAS A.A'!$B$3:$C$85,2,FALSE)</f>
        <v>RECURSOS INFORMATICOS INTERNACIONALES II</v>
      </c>
      <c r="I37" s="408" t="s">
        <v>6533</v>
      </c>
      <c r="J37" s="403" t="str">
        <f>VLOOKUP(G37,'[3]MATERIAS A.A'!$B$3:$D$85,3,FALSE)</f>
        <v>LEON LOPEZ JUAN ANTONIO</v>
      </c>
      <c r="K37" s="409"/>
      <c r="L37" s="410"/>
      <c r="M37" s="410"/>
    </row>
    <row r="38" spans="1:13" ht="15" customHeight="1" x14ac:dyDescent="0.3">
      <c r="A38" s="397">
        <v>29</v>
      </c>
      <c r="B38" s="398">
        <v>417054649</v>
      </c>
      <c r="C38" s="403" t="s">
        <v>6466</v>
      </c>
      <c r="D38" s="402" t="s">
        <v>4165</v>
      </c>
      <c r="E38" s="408">
        <v>1562</v>
      </c>
      <c r="F38" s="402">
        <v>395</v>
      </c>
      <c r="G38" s="399" t="s">
        <v>3718</v>
      </c>
      <c r="H38" s="403" t="str">
        <f>VLOOKUP(G38,'[3]MATERIAS A.A'!$B$3:$C$85,2,FALSE)</f>
        <v>MICROECONOMIA</v>
      </c>
      <c r="I38" s="408" t="s">
        <v>6533</v>
      </c>
      <c r="J38" s="403" t="str">
        <f>VLOOKUP(G38,'[3]MATERIAS A.A'!$B$3:$D$85,3,FALSE)</f>
        <v>DE LA GARZA JIMENEZ FRANCISCO JOSE</v>
      </c>
      <c r="K38" s="409"/>
      <c r="L38" s="410"/>
      <c r="M38" s="410"/>
    </row>
    <row r="39" spans="1:13" ht="15" customHeight="1" x14ac:dyDescent="0.3">
      <c r="A39" s="397">
        <v>30</v>
      </c>
      <c r="B39" s="398">
        <v>417054649</v>
      </c>
      <c r="C39" s="403" t="s">
        <v>6466</v>
      </c>
      <c r="D39" s="402" t="s">
        <v>4165</v>
      </c>
      <c r="E39" s="408">
        <v>1562</v>
      </c>
      <c r="F39" s="402">
        <v>396</v>
      </c>
      <c r="G39" s="399" t="s">
        <v>3819</v>
      </c>
      <c r="H39" s="403" t="s">
        <v>5496</v>
      </c>
      <c r="I39" s="408" t="s">
        <v>6533</v>
      </c>
      <c r="J39" s="403" t="str">
        <f>VLOOKUP(G39,'[3]MATERIAS A.A'!$B$3:$D$85,3,FALSE)</f>
        <v>GONZALEZ DURAND JAVIER</v>
      </c>
      <c r="K39" s="409"/>
      <c r="L39" s="410"/>
      <c r="M39" s="410"/>
    </row>
    <row r="40" spans="1:13" ht="15" customHeight="1" x14ac:dyDescent="0.3">
      <c r="A40" s="397">
        <v>31</v>
      </c>
      <c r="B40" s="398">
        <v>417054649</v>
      </c>
      <c r="C40" s="403" t="s">
        <v>6466</v>
      </c>
      <c r="D40" s="402" t="s">
        <v>4165</v>
      </c>
      <c r="E40" s="408">
        <v>1562</v>
      </c>
      <c r="F40" s="402">
        <v>397</v>
      </c>
      <c r="G40" s="399" t="s">
        <v>3875</v>
      </c>
      <c r="H40" s="403" t="str">
        <f>VLOOKUP(G40,'[5]MATERIAS A.A'!$B$3:$C$85,2,FALSE)</f>
        <v>TENDENCIAS DE MACROECONOMIA SECTOR AGROPECUARIO</v>
      </c>
      <c r="I40" s="408" t="s">
        <v>6533</v>
      </c>
      <c r="J40" s="403" t="str">
        <f>VLOOKUP(G40,'[3]MATERIAS A.A'!$B$3:$D$85,3,FALSE)</f>
        <v>DE LA GARZA JIMENEZ FRANCISCO JOSE</v>
      </c>
      <c r="K40" s="409"/>
      <c r="L40" s="410"/>
      <c r="M40" s="410"/>
    </row>
    <row r="41" spans="1:13" ht="15" customHeight="1" x14ac:dyDescent="0.3">
      <c r="A41" s="397">
        <v>32</v>
      </c>
      <c r="B41" s="398">
        <v>415012290</v>
      </c>
      <c r="C41" s="403" t="s">
        <v>6287</v>
      </c>
      <c r="D41" s="402" t="s">
        <v>4165</v>
      </c>
      <c r="E41" s="408">
        <v>1564</v>
      </c>
      <c r="F41" s="402" t="s">
        <v>6288</v>
      </c>
      <c r="G41" s="399" t="s">
        <v>4110</v>
      </c>
      <c r="H41" s="403" t="str">
        <f>VLOOKUP(G41,'[4]MATERIAS A.A'!$B$3:$C$85,2,FALSE)</f>
        <v>INGLES VII</v>
      </c>
      <c r="I41" s="408" t="s">
        <v>6533</v>
      </c>
      <c r="J41" s="403" t="str">
        <f>VLOOKUP(G41,'[3]MATERIAS A.A'!$B$3:$D$85,3,FALSE)</f>
        <v>PEREZ DELGADILLO ALONSO</v>
      </c>
      <c r="K41" s="409"/>
      <c r="L41" s="410"/>
      <c r="M41" s="410"/>
    </row>
    <row r="42" spans="1:13" ht="15" customHeight="1" x14ac:dyDescent="0.3">
      <c r="A42" s="397">
        <v>33</v>
      </c>
      <c r="B42" s="398">
        <v>415012290</v>
      </c>
      <c r="C42" s="403" t="s">
        <v>6287</v>
      </c>
      <c r="D42" s="402" t="s">
        <v>4165</v>
      </c>
      <c r="E42" s="408">
        <v>1564</v>
      </c>
      <c r="F42" s="402" t="s">
        <v>6289</v>
      </c>
      <c r="G42" s="399" t="s">
        <v>4124</v>
      </c>
      <c r="H42" s="403" t="str">
        <f>VLOOKUP(G42,'[4]MATERIAS A.A'!$B$3:$C$85,2,FALSE)</f>
        <v>TALLER DE REDACCIÓN DE TRABAJOS RECEPCIONALES EN EL ÁREA PECUARIA-PISCICOLA</v>
      </c>
      <c r="I42" s="408" t="s">
        <v>6533</v>
      </c>
      <c r="J42" s="403">
        <f>VLOOKUP(G42,'[3]MATERIAS A.A'!$B$3:$D$85,3,FALSE)</f>
        <v>0</v>
      </c>
      <c r="K42" s="409"/>
      <c r="L42" s="410"/>
      <c r="M42" s="410"/>
    </row>
    <row r="43" spans="1:13" ht="15" customHeight="1" x14ac:dyDescent="0.3">
      <c r="A43" s="397">
        <v>34</v>
      </c>
      <c r="B43" s="398">
        <v>415012290</v>
      </c>
      <c r="C43" s="403" t="s">
        <v>6287</v>
      </c>
      <c r="D43" s="402" t="s">
        <v>4165</v>
      </c>
      <c r="E43" s="408">
        <v>1564</v>
      </c>
      <c r="F43" s="402" t="s">
        <v>6290</v>
      </c>
      <c r="G43" s="400" t="s">
        <v>4121</v>
      </c>
      <c r="H43" s="403" t="str">
        <f>VLOOKUP(G43,'[3]MATERIAS A.A'!$B$3:$C$85,2,FALSE)</f>
        <v>METODOLOGIA PARA LA ELABORACIÓN DE UN PLAN DE NEGOCIOS EN EL ÁREA PECUARIA-PISCICOLA</v>
      </c>
      <c r="I43" s="408" t="s">
        <v>6533</v>
      </c>
      <c r="J43" s="403" t="str">
        <f>VLOOKUP(G43,'[3]MATERIAS A.A'!$B$3:$D$85,3,FALSE)</f>
        <v>PEDRONI LUNA JOSE FRANCISCO GERARDO</v>
      </c>
      <c r="K43" s="409"/>
      <c r="L43" s="410"/>
      <c r="M43" s="410"/>
    </row>
    <row r="44" spans="1:13" ht="15" customHeight="1" x14ac:dyDescent="0.3">
      <c r="A44" s="397">
        <v>35</v>
      </c>
      <c r="B44" s="398">
        <v>415016212</v>
      </c>
      <c r="C44" s="403" t="s">
        <v>6539</v>
      </c>
      <c r="D44" s="402" t="s">
        <v>4165</v>
      </c>
      <c r="E44" s="408">
        <v>1563</v>
      </c>
      <c r="F44" s="402" t="s">
        <v>6540</v>
      </c>
      <c r="G44" s="400" t="s">
        <v>3875</v>
      </c>
      <c r="H44" s="403" t="str">
        <f>VLOOKUP(G44,'[3]MATERIAS A.A'!$B$3:$C$85,2,FALSE)</f>
        <v>TENDENCIAS DE MACROECONOMIA SECTOR AGROPECUARIO</v>
      </c>
      <c r="I44" s="408" t="s">
        <v>6533</v>
      </c>
      <c r="J44" s="403"/>
      <c r="K44" s="409"/>
      <c r="L44" s="410"/>
      <c r="M44" s="410"/>
    </row>
    <row r="45" spans="1:13" ht="15" customHeight="1" x14ac:dyDescent="0.3">
      <c r="A45" s="397">
        <v>36</v>
      </c>
      <c r="B45" s="398">
        <v>415016212</v>
      </c>
      <c r="C45" s="403" t="s">
        <v>6539</v>
      </c>
      <c r="D45" s="402" t="s">
        <v>4165</v>
      </c>
      <c r="E45" s="408">
        <v>1563</v>
      </c>
      <c r="F45" s="402" t="s">
        <v>6353</v>
      </c>
      <c r="G45" s="400" t="s">
        <v>4151</v>
      </c>
      <c r="H45" s="403" t="str">
        <f>VLOOKUP(G45,'[3]MATERIAS A.A'!$B$3:$C$85,2,FALSE)</f>
        <v>PODER Y NEGOCIACIÓN EN ENTORNO AGROPECUARIO</v>
      </c>
      <c r="I45" s="408" t="s">
        <v>6533</v>
      </c>
      <c r="J45" s="403"/>
      <c r="K45" s="409"/>
      <c r="L45" s="410"/>
      <c r="M45" s="410"/>
    </row>
    <row r="46" spans="1:13" ht="15" customHeight="1" x14ac:dyDescent="0.3">
      <c r="A46" s="397">
        <v>37</v>
      </c>
      <c r="B46" s="398" t="s">
        <v>5256</v>
      </c>
      <c r="C46" s="403" t="s">
        <v>6424</v>
      </c>
      <c r="D46" s="402"/>
      <c r="E46" s="408">
        <v>1562</v>
      </c>
      <c r="F46" s="402" t="s">
        <v>6425</v>
      </c>
      <c r="G46" s="399" t="s">
        <v>3725</v>
      </c>
      <c r="H46" s="403" t="str">
        <f>VLOOKUP(G46,'[3]MATERIAS A.A'!$B$3:$C$85,2,FALSE)</f>
        <v>FINANCIAMIENTO A ORGANIZACIONES RURALES</v>
      </c>
      <c r="I46" s="408" t="s">
        <v>6533</v>
      </c>
      <c r="J46" s="403" t="str">
        <f>VLOOKUP(G46,'[3]MATERIAS A.A'!$B$3:$D$85,3,FALSE)</f>
        <v>CARPIO MENDOZA JOSE JULIO</v>
      </c>
      <c r="K46" s="409"/>
      <c r="L46" s="410"/>
      <c r="M46" s="410"/>
    </row>
    <row r="47" spans="1:13" ht="15" customHeight="1" x14ac:dyDescent="0.3">
      <c r="A47" s="397">
        <v>38</v>
      </c>
      <c r="B47" s="398" t="s">
        <v>5256</v>
      </c>
      <c r="C47" s="403" t="s">
        <v>6424</v>
      </c>
      <c r="D47" s="402" t="s">
        <v>4165</v>
      </c>
      <c r="E47" s="408">
        <v>1562</v>
      </c>
      <c r="F47" s="402" t="s">
        <v>6426</v>
      </c>
      <c r="G47" s="399" t="s">
        <v>4103</v>
      </c>
      <c r="H47" s="403" t="str">
        <f>VLOOKUP(G47,'[1]MATERIAS A.A'!$B$3:$C$85,2,FALSE)</f>
        <v>LOGISTICA</v>
      </c>
      <c r="I47" s="408" t="s">
        <v>6533</v>
      </c>
      <c r="J47" s="403">
        <f>VLOOKUP(G47,'[3]MATERIAS A.A'!$B$3:$D$85,3,FALSE)</f>
        <v>0</v>
      </c>
      <c r="K47" s="409"/>
      <c r="L47" s="410"/>
      <c r="M47" s="410"/>
    </row>
    <row r="48" spans="1:13" ht="15" customHeight="1" x14ac:dyDescent="0.3">
      <c r="A48" s="397">
        <v>39</v>
      </c>
      <c r="B48" s="398" t="s">
        <v>5256</v>
      </c>
      <c r="C48" s="403" t="s">
        <v>6424</v>
      </c>
      <c r="D48" s="402" t="s">
        <v>4165</v>
      </c>
      <c r="E48" s="408">
        <v>1562</v>
      </c>
      <c r="F48" s="402" t="s">
        <v>6427</v>
      </c>
      <c r="G48" s="399" t="s">
        <v>3740</v>
      </c>
      <c r="H48" s="403" t="str">
        <f>VLOOKUP(G48,'[2]MATERIAS A.A'!$B$3:$C$85,2,FALSE)</f>
        <v>HABILIDADES ADMINISTRATIVAS, GERENCIALES Y COMERCIALES</v>
      </c>
      <c r="I48" s="408" t="s">
        <v>6533</v>
      </c>
      <c r="J48" s="403">
        <f>VLOOKUP(G48,'[3]MATERIAS A.A'!$B$3:$D$85,3,FALSE)</f>
        <v>0</v>
      </c>
      <c r="K48" s="409"/>
      <c r="L48" s="410"/>
      <c r="M48" s="410"/>
    </row>
    <row r="49" spans="1:13" ht="15" customHeight="1" x14ac:dyDescent="0.3">
      <c r="A49" s="397">
        <v>40</v>
      </c>
      <c r="B49" s="398" t="s">
        <v>5256</v>
      </c>
      <c r="C49" s="403" t="s">
        <v>6424</v>
      </c>
      <c r="D49" s="402" t="s">
        <v>4165</v>
      </c>
      <c r="E49" s="408">
        <v>1562</v>
      </c>
      <c r="F49" s="402" t="s">
        <v>6428</v>
      </c>
      <c r="G49" s="399" t="s">
        <v>3727</v>
      </c>
      <c r="H49" s="403" t="str">
        <f>VLOOKUP(G49,'[2]MATERIAS A.A'!$B$3:$C$85,2,FALSE)</f>
        <v>MACROECONOMÍA</v>
      </c>
      <c r="I49" s="408" t="s">
        <v>6533</v>
      </c>
      <c r="J49" s="403">
        <f>VLOOKUP(G49,'[3]MATERIAS A.A'!$B$3:$D$85,3,FALSE)</f>
        <v>0</v>
      </c>
      <c r="K49" s="409"/>
      <c r="L49" s="410"/>
      <c r="M49" s="410"/>
    </row>
    <row r="50" spans="1:13" ht="15" customHeight="1" x14ac:dyDescent="0.3">
      <c r="A50" s="397">
        <v>41</v>
      </c>
      <c r="B50" s="398">
        <v>313242256</v>
      </c>
      <c r="C50" s="403" t="s">
        <v>6435</v>
      </c>
      <c r="D50" s="402" t="s">
        <v>4165</v>
      </c>
      <c r="E50" s="408">
        <v>1562</v>
      </c>
      <c r="F50" s="402" t="s">
        <v>6436</v>
      </c>
      <c r="G50" s="399" t="s">
        <v>4103</v>
      </c>
      <c r="H50" s="403" t="str">
        <f>VLOOKUP(G50,'[3]MATERIAS A.A'!$B$3:$C$85,2,FALSE)</f>
        <v>LOGISTICA</v>
      </c>
      <c r="I50" s="408" t="s">
        <v>6533</v>
      </c>
      <c r="J50" s="403">
        <f>VLOOKUP(G50,'[3]MATERIAS A.A'!$B$3:$D$85,3,FALSE)</f>
        <v>0</v>
      </c>
      <c r="K50" s="409"/>
      <c r="L50" s="410"/>
      <c r="M50" s="411"/>
    </row>
    <row r="51" spans="1:13" x14ac:dyDescent="0.3">
      <c r="A51" s="397">
        <v>42</v>
      </c>
      <c r="B51" s="398">
        <v>313242256</v>
      </c>
      <c r="C51" s="403" t="s">
        <v>6435</v>
      </c>
      <c r="D51" s="402" t="s">
        <v>4165</v>
      </c>
      <c r="E51" s="408">
        <v>1562</v>
      </c>
      <c r="F51" s="402" t="s">
        <v>6437</v>
      </c>
      <c r="G51" s="399" t="s">
        <v>3819</v>
      </c>
      <c r="H51" s="403" t="str">
        <f>VLOOKUP(G51,'[1]MATERIAS A.A'!$B$3:$C$85,2,FALSE)</f>
        <v>ALIMENTOS ORGANICOS Y NUTRACEUTICOS</v>
      </c>
      <c r="I51" s="408" t="s">
        <v>6533</v>
      </c>
      <c r="J51" s="403" t="str">
        <f>VLOOKUP(G51,'[3]MATERIAS A.A'!$B$3:$D$85,3,FALSE)</f>
        <v>GONZALEZ DURAND JAVIER</v>
      </c>
      <c r="K51" s="409"/>
      <c r="L51" s="410"/>
      <c r="M51" s="410"/>
    </row>
    <row r="52" spans="1:13" ht="15" customHeight="1" x14ac:dyDescent="0.3">
      <c r="A52" s="397">
        <v>43</v>
      </c>
      <c r="B52" s="398">
        <v>313242256</v>
      </c>
      <c r="C52" s="403" t="s">
        <v>6435</v>
      </c>
      <c r="D52" s="402" t="s">
        <v>4165</v>
      </c>
      <c r="E52" s="408">
        <v>1562</v>
      </c>
      <c r="F52" s="402" t="s">
        <v>6438</v>
      </c>
      <c r="G52" s="413" t="s">
        <v>3855</v>
      </c>
      <c r="H52" s="403" t="str">
        <f>VLOOKUP(G52,'[2]MATERIAS A.A'!$B$3:$C$85,2,FALSE)</f>
        <v>SISTEMAS DE CALIDAD Y PROCESOS DE CERTIFICACION</v>
      </c>
      <c r="I52" s="408" t="s">
        <v>6533</v>
      </c>
      <c r="J52" s="403" t="str">
        <f>VLOOKUP(G52,'[3]MATERIAS A.A'!$B$3:$D$85,3,FALSE)</f>
        <v>RODRIGUEZ BOGARIN BIBIANA</v>
      </c>
      <c r="K52" s="409"/>
      <c r="L52" s="410"/>
      <c r="M52" s="410"/>
    </row>
    <row r="53" spans="1:13" ht="15" customHeight="1" x14ac:dyDescent="0.3">
      <c r="A53" s="397">
        <v>44</v>
      </c>
      <c r="B53" s="398" t="s">
        <v>5222</v>
      </c>
      <c r="C53" s="403" t="str">
        <f>VLOOKUP(B53,'[4]MATRICULA GENERAL (2)'!$A$2:$B$1696,2,FALSE)</f>
        <v>HUMEREZ*PEREZ*ERWIN WALKER</v>
      </c>
      <c r="D53" s="402" t="s">
        <v>4165</v>
      </c>
      <c r="E53" s="408">
        <v>1562</v>
      </c>
      <c r="F53" s="402" t="s">
        <v>6158</v>
      </c>
      <c r="G53" s="399" t="s">
        <v>3819</v>
      </c>
      <c r="H53" s="403" t="str">
        <f>VLOOKUP(G53,'[4]MATERIAS A.A'!$B$3:$C$85,2,FALSE)</f>
        <v>ALIMENTOS ORGANICOS Y NUTRACEUTICOS</v>
      </c>
      <c r="I53" s="408" t="s">
        <v>6533</v>
      </c>
      <c r="J53" s="403" t="str">
        <f>VLOOKUP(G53,'[4]MATERIAS A.A'!$B$3:$D$85,3,FALSE)</f>
        <v>GONZALEZ DURAND JAVIER</v>
      </c>
      <c r="K53" s="409"/>
      <c r="L53" s="412"/>
      <c r="M53" s="410"/>
    </row>
    <row r="54" spans="1:13" ht="15" customHeight="1" x14ac:dyDescent="0.3">
      <c r="A54" s="397">
        <v>45</v>
      </c>
      <c r="B54" s="398" t="s">
        <v>5222</v>
      </c>
      <c r="C54" s="403" t="str">
        <f>VLOOKUP(B54,'[4]MATRICULA GENERAL (2)'!$A$2:$B$1696,2,FALSE)</f>
        <v>HUMEREZ*PEREZ*ERWIN WALKER</v>
      </c>
      <c r="D54" s="402" t="s">
        <v>4165</v>
      </c>
      <c r="E54" s="408">
        <v>1562</v>
      </c>
      <c r="F54" s="402" t="s">
        <v>6159</v>
      </c>
      <c r="G54" s="399" t="s">
        <v>3770</v>
      </c>
      <c r="H54" s="403" t="str">
        <f>VLOOKUP(G54,'[3]MATERIAS A.A'!$B$3:$C$85,2,FALSE)</f>
        <v>CADENAS Y REDES DE VALOR</v>
      </c>
      <c r="I54" s="408" t="s">
        <v>6533</v>
      </c>
      <c r="J54" s="403" t="str">
        <f>VLOOKUP(G54,'[3]MATERIAS A.A'!$B$3:$D$85,3,FALSE)</f>
        <v>GONZALEZ DURAND JAVIER</v>
      </c>
      <c r="K54" s="409"/>
      <c r="L54" s="412"/>
      <c r="M54" s="410"/>
    </row>
    <row r="55" spans="1:13" ht="15" customHeight="1" x14ac:dyDescent="0.3">
      <c r="A55" s="397">
        <v>46</v>
      </c>
      <c r="B55" s="398" t="s">
        <v>5220</v>
      </c>
      <c r="C55" s="403" t="str">
        <f>VLOOKUP(B55,'[3]MATRICULA GENERAL (2)'!$A$2:$B$1696,2,FALSE)</f>
        <v>IGNACIO*MORAN*DAINER FELIPE</v>
      </c>
      <c r="D55" s="402" t="s">
        <v>4165</v>
      </c>
      <c r="E55" s="408">
        <v>1562</v>
      </c>
      <c r="F55" s="402" t="s">
        <v>6213</v>
      </c>
      <c r="G55" s="399" t="s">
        <v>3738</v>
      </c>
      <c r="H55" s="403" t="str">
        <f>VLOOKUP(G55,'[3]MATERIAS A.A'!$B$3:$C$85,2,FALSE)</f>
        <v>MARCO LEGAL Y JURIDICO DE LAS ORGANIZACIONES DE CAMPO</v>
      </c>
      <c r="I55" s="408" t="s">
        <v>6533</v>
      </c>
      <c r="J55" s="403">
        <f>VLOOKUP(G55,'[3]MATERIAS A.A'!$B$3:$D$85,3,FALSE)</f>
        <v>0</v>
      </c>
      <c r="K55" s="409"/>
      <c r="L55" s="410"/>
      <c r="M55" s="410"/>
    </row>
    <row r="56" spans="1:13" ht="15" customHeight="1" x14ac:dyDescent="0.3">
      <c r="A56" s="397">
        <v>47</v>
      </c>
      <c r="B56" s="398" t="s">
        <v>5220</v>
      </c>
      <c r="C56" s="403" t="str">
        <f>VLOOKUP(B56,'[3]MATRICULA GENERAL (2)'!$A$2:$B$1696,2,FALSE)</f>
        <v>IGNACIO*MORAN*DAINER FELIPE</v>
      </c>
      <c r="D56" s="402" t="s">
        <v>4165</v>
      </c>
      <c r="E56" s="408">
        <v>1562</v>
      </c>
      <c r="F56" s="402" t="s">
        <v>6214</v>
      </c>
      <c r="G56" s="399" t="s">
        <v>3760</v>
      </c>
      <c r="H56" s="403" t="str">
        <f>VLOOKUP(G56,'[3]MATERIAS A.A'!$B$3:$C$85,2,FALSE)</f>
        <v xml:space="preserve">RECURSOS INFORMATICOS INTERNACIONALES I </v>
      </c>
      <c r="I56" s="408" t="s">
        <v>6533</v>
      </c>
      <c r="J56" s="403">
        <f>VLOOKUP(G56,'[3]MATERIAS A.A'!$B$3:$D$85,3,FALSE)</f>
        <v>0</v>
      </c>
      <c r="K56" s="409"/>
      <c r="L56" s="410"/>
      <c r="M56" s="411"/>
    </row>
    <row r="57" spans="1:13" ht="15" customHeight="1" x14ac:dyDescent="0.3">
      <c r="A57" s="397">
        <v>48</v>
      </c>
      <c r="B57" s="398" t="s">
        <v>5220</v>
      </c>
      <c r="C57" s="403" t="str">
        <f>VLOOKUP(B57,'[3]MATRICULA GENERAL (2)'!$A$2:$B$1696,2,FALSE)</f>
        <v>IGNACIO*MORAN*DAINER FELIPE</v>
      </c>
      <c r="D57" s="402" t="s">
        <v>4165</v>
      </c>
      <c r="E57" s="408">
        <v>1562</v>
      </c>
      <c r="F57" s="402" t="s">
        <v>6215</v>
      </c>
      <c r="G57" s="399" t="s">
        <v>3965</v>
      </c>
      <c r="H57" s="403" t="str">
        <f>VLOOKUP(G57,'MATERIAS A.A'!$B$3:$C$85,2,FALSE)</f>
        <v>PLANEACION ESTRATEGICA</v>
      </c>
      <c r="I57" s="408" t="s">
        <v>6533</v>
      </c>
      <c r="J57" s="403" t="str">
        <f>VLOOKUP(G57,'[3]MATERIAS A.A'!$B$3:$D$85,3,FALSE)</f>
        <v>VILLEGAS ELIZARRARAZ LUIS MANUEL</v>
      </c>
      <c r="K57" s="409"/>
      <c r="L57" s="410"/>
      <c r="M57" s="410"/>
    </row>
    <row r="58" spans="1:13" ht="15" customHeight="1" x14ac:dyDescent="0.3">
      <c r="A58" s="397">
        <v>49</v>
      </c>
      <c r="B58" s="398" t="s">
        <v>5220</v>
      </c>
      <c r="C58" s="403" t="str">
        <f>VLOOKUP(B58,'[3]MATRICULA GENERAL (2)'!$A$2:$B$1696,2,FALSE)</f>
        <v>IGNACIO*MORAN*DAINER FELIPE</v>
      </c>
      <c r="D58" s="402" t="s">
        <v>4165</v>
      </c>
      <c r="E58" s="408">
        <v>1562</v>
      </c>
      <c r="F58" s="402" t="s">
        <v>6216</v>
      </c>
      <c r="G58" s="399" t="s">
        <v>3901</v>
      </c>
      <c r="H58" s="403" t="str">
        <f>VLOOKUP(G58,'[3]MATERIAS A.A'!$B$3:$C$85,2,FALSE)</f>
        <v xml:space="preserve">LIDERAZGO Y CULTURA ORGANIZACIONAL </v>
      </c>
      <c r="I58" s="408" t="s">
        <v>6533</v>
      </c>
      <c r="J58" s="403">
        <f>VLOOKUP(G58,'[3]MATERIAS A.A'!$B$3:$D$85,3,FALSE)</f>
        <v>0</v>
      </c>
      <c r="K58" s="409"/>
      <c r="L58" s="410"/>
      <c r="M58" s="410"/>
    </row>
    <row r="59" spans="1:13" ht="15" customHeight="1" x14ac:dyDescent="0.3">
      <c r="A59" s="397">
        <v>50</v>
      </c>
      <c r="B59" s="398">
        <v>418123911</v>
      </c>
      <c r="C59" s="403" t="s">
        <v>6453</v>
      </c>
      <c r="D59" s="402" t="s">
        <v>4165</v>
      </c>
      <c r="E59" s="408">
        <v>1562</v>
      </c>
      <c r="F59" s="402" t="s">
        <v>6525</v>
      </c>
      <c r="G59" s="399" t="s">
        <v>3796</v>
      </c>
      <c r="H59" s="403" t="str">
        <f>VLOOKUP(G59,'[3]MATERIAS A.A'!$B$3:$C$85,2,FALSE)</f>
        <v>INGLES III</v>
      </c>
      <c r="I59" s="408" t="s">
        <v>6533</v>
      </c>
      <c r="J59" s="403"/>
      <c r="K59" s="409"/>
      <c r="L59" s="410"/>
      <c r="M59" s="410"/>
    </row>
    <row r="60" spans="1:13" ht="15" customHeight="1" x14ac:dyDescent="0.3">
      <c r="A60" s="397">
        <v>51</v>
      </c>
      <c r="B60" s="398">
        <v>418123911</v>
      </c>
      <c r="C60" s="403" t="s">
        <v>6453</v>
      </c>
      <c r="D60" s="402" t="s">
        <v>4165</v>
      </c>
      <c r="E60" s="408">
        <v>1562</v>
      </c>
      <c r="F60" s="402" t="s">
        <v>6526</v>
      </c>
      <c r="G60" s="399" t="s">
        <v>3727</v>
      </c>
      <c r="H60" s="403" t="str">
        <f>VLOOKUP(G60,'[3]MATERIAS A.A'!$B$3:$C$85,2,FALSE)</f>
        <v>MACROECONOMÍA</v>
      </c>
      <c r="I60" s="408" t="s">
        <v>6533</v>
      </c>
      <c r="J60" s="403">
        <f>VLOOKUP(G60,'[3]MATERIAS A.A'!$B$3:$D$85,3,FALSE)</f>
        <v>0</v>
      </c>
      <c r="K60" s="409"/>
      <c r="L60" s="410"/>
      <c r="M60" s="410"/>
    </row>
    <row r="61" spans="1:13" ht="15" customHeight="1" x14ac:dyDescent="0.3">
      <c r="A61" s="397">
        <v>52</v>
      </c>
      <c r="B61" s="398">
        <v>418125135</v>
      </c>
      <c r="C61" s="403" t="s">
        <v>6452</v>
      </c>
      <c r="D61" s="402" t="s">
        <v>4165</v>
      </c>
      <c r="E61" s="408">
        <v>1562</v>
      </c>
      <c r="F61" s="402" t="s">
        <v>4195</v>
      </c>
      <c r="G61" s="399" t="s">
        <v>3718</v>
      </c>
      <c r="H61" s="403" t="str">
        <f>VLOOKUP(G61,'[2]MATERIAS A.A'!$B$3:$C$85,2,FALSE)</f>
        <v>MICROECONOMIA</v>
      </c>
      <c r="I61" s="408" t="s">
        <v>6533</v>
      </c>
      <c r="J61" s="403" t="str">
        <f>VLOOKUP(G61,'[3]MATERIAS A.A'!$B$3:$D$85,3,FALSE)</f>
        <v>DE LA GARZA JIMENEZ FRANCISCO JOSE</v>
      </c>
      <c r="K61" s="409"/>
      <c r="L61" s="410"/>
      <c r="M61" s="410"/>
    </row>
    <row r="62" spans="1:13" ht="15" customHeight="1" x14ac:dyDescent="0.3">
      <c r="A62" s="397">
        <v>53</v>
      </c>
      <c r="B62" s="398" t="s">
        <v>4497</v>
      </c>
      <c r="C62" s="403" t="str">
        <f>VLOOKUP(B62,'[4]MATRICULA GENERAL (2)'!$A$2:$B$1696,2,FALSE)</f>
        <v>MARTIN*GUERRERO*JORDAN MICHAEL</v>
      </c>
      <c r="D62" s="402" t="s">
        <v>4165</v>
      </c>
      <c r="E62" s="408">
        <v>1562</v>
      </c>
      <c r="F62" s="402" t="s">
        <v>6194</v>
      </c>
      <c r="G62" s="399" t="s">
        <v>3718</v>
      </c>
      <c r="H62" s="403" t="str">
        <f>VLOOKUP(G62,'[4]MATERIAS A.A'!$B$3:$C$85,2,FALSE)</f>
        <v>MICROECONOMIA</v>
      </c>
      <c r="I62" s="408" t="s">
        <v>6533</v>
      </c>
      <c r="J62" s="403" t="str">
        <f>VLOOKUP(G62,'[3]MATERIAS A.A'!$B$3:$D$85,3,FALSE)</f>
        <v>DE LA GARZA JIMENEZ FRANCISCO JOSE</v>
      </c>
      <c r="K62" s="409"/>
      <c r="L62" s="410"/>
      <c r="M62" s="410"/>
    </row>
    <row r="63" spans="1:13" ht="15" customHeight="1" x14ac:dyDescent="0.3">
      <c r="A63" s="397">
        <v>54</v>
      </c>
      <c r="B63" s="398" t="s">
        <v>4497</v>
      </c>
      <c r="C63" s="403" t="str">
        <f>VLOOKUP(B63,'[4]MATRICULA GENERAL (2)'!$A$2:$B$1696,2,FALSE)</f>
        <v>MARTIN*GUERRERO*JORDAN MICHAEL</v>
      </c>
      <c r="D63" s="402" t="s">
        <v>4165</v>
      </c>
      <c r="E63" s="408">
        <v>1562</v>
      </c>
      <c r="F63" s="402" t="s">
        <v>6195</v>
      </c>
      <c r="G63" s="399" t="s">
        <v>4104</v>
      </c>
      <c r="H63" s="403" t="str">
        <f>VLOOKUP(G63,'[4]MATERIAS A.A'!$B$3:$C$85,2,FALSE)</f>
        <v>USO DE LAS TECNOLOGIAS DE LA INFORMACIÓN Y COMUNICACIÓN</v>
      </c>
      <c r="I63" s="408" t="s">
        <v>6533</v>
      </c>
      <c r="J63" s="403" t="str">
        <f>VLOOKUP(G63,'[3]MATERIAS A.A'!$B$3:$D$85,3,FALSE)</f>
        <v>LEON LOPEZ JUAN ANTONIO</v>
      </c>
      <c r="K63" s="409"/>
      <c r="L63" s="410"/>
      <c r="M63" s="410"/>
    </row>
    <row r="64" spans="1:13" ht="15" customHeight="1" x14ac:dyDescent="0.3">
      <c r="A64" s="397">
        <v>55</v>
      </c>
      <c r="B64" s="398" t="s">
        <v>4497</v>
      </c>
      <c r="C64" s="403" t="str">
        <f>VLOOKUP(B64,'[4]MATRICULA GENERAL (2)'!$A$2:$B$1696,2,FALSE)</f>
        <v>MARTIN*GUERRERO*JORDAN MICHAEL</v>
      </c>
      <c r="D64" s="402" t="s">
        <v>4165</v>
      </c>
      <c r="E64" s="408">
        <v>1562</v>
      </c>
      <c r="F64" s="402" t="s">
        <v>6196</v>
      </c>
      <c r="G64" s="400" t="s">
        <v>3725</v>
      </c>
      <c r="H64" s="403" t="str">
        <f>VLOOKUP(G64,'[3]MATERIAS A.A'!$B$3:$C$85,2,FALSE)</f>
        <v>FINANCIAMIENTO A ORGANIZACIONES RURALES</v>
      </c>
      <c r="I64" s="408" t="s">
        <v>6533</v>
      </c>
      <c r="J64" s="403" t="str">
        <f>VLOOKUP(G64,'[3]MATERIAS A.A'!$B$3:$D$85,3,FALSE)</f>
        <v>CARPIO MENDOZA JOSE JULIO</v>
      </c>
      <c r="K64" s="409"/>
      <c r="L64" s="410"/>
      <c r="M64" s="410"/>
    </row>
    <row r="65" spans="1:13" ht="15" customHeight="1" x14ac:dyDescent="0.3">
      <c r="A65" s="397">
        <v>56</v>
      </c>
      <c r="B65" s="398" t="s">
        <v>4497</v>
      </c>
      <c r="C65" s="403" t="str">
        <f>VLOOKUP(B65,'[4]MATRICULA GENERAL (2)'!$A$2:$B$1696,2,FALSE)</f>
        <v>MARTIN*GUERRERO*JORDAN MICHAEL</v>
      </c>
      <c r="D65" s="402" t="s">
        <v>4165</v>
      </c>
      <c r="E65" s="408">
        <v>1562</v>
      </c>
      <c r="F65" s="402" t="s">
        <v>6212</v>
      </c>
      <c r="G65" s="399" t="s">
        <v>3855</v>
      </c>
      <c r="H65" s="403" t="str">
        <f>VLOOKUP(G65,'[3]MATERIAS A.A'!$B$3:$C$85,2,FALSE)</f>
        <v>SISTEMAS DE CALIDAD Y PROCESOS DE CERTIFICACION</v>
      </c>
      <c r="I65" s="408" t="s">
        <v>6533</v>
      </c>
      <c r="J65" s="403" t="str">
        <f>VLOOKUP(G65,'[3]MATERIAS A.A'!$B$3:$D$85,3,FALSE)</f>
        <v>RODRIGUEZ BOGARIN BIBIANA</v>
      </c>
      <c r="K65" s="409"/>
      <c r="L65" s="410"/>
      <c r="M65" s="410"/>
    </row>
    <row r="66" spans="1:13" ht="15" customHeight="1" x14ac:dyDescent="0.3">
      <c r="A66" s="397">
        <v>57</v>
      </c>
      <c r="B66" s="398" t="s">
        <v>1904</v>
      </c>
      <c r="C66" s="403" t="str">
        <f>VLOOKUP(B66,'[3]MATRICULA GENERAL (2)'!$A$2:$B$1696,2,FALSE)</f>
        <v>MAYA*HERNANDEZ*MARTHA MIREYA GUADAL</v>
      </c>
      <c r="D66" s="402" t="s">
        <v>4165</v>
      </c>
      <c r="E66" s="408">
        <v>1563</v>
      </c>
      <c r="F66" s="402" t="s">
        <v>6429</v>
      </c>
      <c r="G66" s="399" t="s">
        <v>4139</v>
      </c>
      <c r="H66" s="403" t="str">
        <f>VLOOKUP(G66,'[3]MATERIAS A.A'!$B$3:$C$85,2,FALSE)</f>
        <v>INTEGRACIÓN EMPRESARIAL AGROPECUARIA</v>
      </c>
      <c r="I66" s="408" t="s">
        <v>6533</v>
      </c>
      <c r="J66" s="403">
        <f>VLOOKUP(G66,'[3]MATERIAS A.A'!$B$3:$D$85,3,FALSE)</f>
        <v>0</v>
      </c>
      <c r="K66" s="409"/>
      <c r="L66" s="410"/>
      <c r="M66" s="410"/>
    </row>
    <row r="67" spans="1:13" x14ac:dyDescent="0.3">
      <c r="A67" s="397">
        <v>58</v>
      </c>
      <c r="B67" s="398" t="s">
        <v>4449</v>
      </c>
      <c r="C67" s="403" t="str">
        <f>VLOOKUP(B67,'[4]MATRICULA GENERAL (2)'!$A$2:$B$1696,2,FALSE)</f>
        <v>MORALES*LOPEZ*JUAN DANIEL</v>
      </c>
      <c r="D67" s="402" t="s">
        <v>4165</v>
      </c>
      <c r="E67" s="408">
        <v>1562</v>
      </c>
      <c r="F67" s="402" t="s">
        <v>3787</v>
      </c>
      <c r="G67" s="399" t="s">
        <v>3718</v>
      </c>
      <c r="H67" s="403" t="str">
        <f>VLOOKUP(G67,'[4]MATERIAS A.A'!$B$3:$C$85,2,FALSE)</f>
        <v>MICROECONOMIA</v>
      </c>
      <c r="I67" s="408" t="s">
        <v>6533</v>
      </c>
      <c r="J67" s="403" t="str">
        <f>VLOOKUP(G67,'[3]MATERIAS A.A'!$B$3:$D$85,3,FALSE)</f>
        <v>DE LA GARZA JIMENEZ FRANCISCO JOSE</v>
      </c>
      <c r="K67" s="409"/>
      <c r="L67" s="410"/>
      <c r="M67" s="410"/>
    </row>
    <row r="68" spans="1:13" x14ac:dyDescent="0.3">
      <c r="A68" s="397">
        <v>59</v>
      </c>
      <c r="B68" s="398" t="s">
        <v>4449</v>
      </c>
      <c r="C68" s="403" t="str">
        <f>VLOOKUP(B68,'[4]MATRICULA GENERAL (2)'!$A$2:$B$1696,2,FALSE)</f>
        <v>MORALES*LOPEZ*JUAN DANIEL</v>
      </c>
      <c r="D68" s="402" t="s">
        <v>4165</v>
      </c>
      <c r="E68" s="408">
        <v>1562</v>
      </c>
      <c r="F68" s="402" t="s">
        <v>3857</v>
      </c>
      <c r="G68" s="399" t="s">
        <v>4104</v>
      </c>
      <c r="H68" s="403" t="str">
        <f>VLOOKUP(G68,'[6]MATERIAS A.A'!$B$3:$C$85,2,FALSE)</f>
        <v>USO DE LAS TECNOLOGIAS DE LA INFORMACIÓN Y COMUNICACIÓN</v>
      </c>
      <c r="I68" s="408" t="s">
        <v>6533</v>
      </c>
      <c r="J68" s="403" t="str">
        <f>VLOOKUP(G68,'[3]MATERIAS A.A'!$B$3:$D$85,3,FALSE)</f>
        <v>LEON LOPEZ JUAN ANTONIO</v>
      </c>
      <c r="K68" s="409"/>
      <c r="L68" s="410"/>
      <c r="M68" s="410"/>
    </row>
    <row r="69" spans="1:13" x14ac:dyDescent="0.3">
      <c r="A69" s="397">
        <v>60</v>
      </c>
      <c r="B69" s="398" t="s">
        <v>4449</v>
      </c>
      <c r="C69" s="403" t="str">
        <f>VLOOKUP(B69,'[4]MATRICULA GENERAL (2)'!$A$2:$B$1696,2,FALSE)</f>
        <v>MORALES*LOPEZ*JUAN DANIEL</v>
      </c>
      <c r="D69" s="402" t="s">
        <v>4165</v>
      </c>
      <c r="E69" s="408">
        <v>1562</v>
      </c>
      <c r="F69" s="402" t="s">
        <v>3733</v>
      </c>
      <c r="G69" s="399" t="s">
        <v>3717</v>
      </c>
      <c r="H69" s="403" t="s">
        <v>6434</v>
      </c>
      <c r="I69" s="408" t="s">
        <v>6533</v>
      </c>
      <c r="J69" s="403">
        <f>VLOOKUP(G69,'[3]MATERIAS A.A'!$B$3:$D$85,3,FALSE)</f>
        <v>0</v>
      </c>
      <c r="K69" s="409"/>
      <c r="L69" s="410"/>
      <c r="M69" s="410"/>
    </row>
    <row r="70" spans="1:13" x14ac:dyDescent="0.3">
      <c r="A70" s="397">
        <v>61</v>
      </c>
      <c r="B70" s="398" t="s">
        <v>4449</v>
      </c>
      <c r="C70" s="403" t="str">
        <f>VLOOKUP(B70,'[4]MATRICULA GENERAL (2)'!$A$2:$B$1696,2,FALSE)</f>
        <v>MORALES*LOPEZ*JUAN DANIEL</v>
      </c>
      <c r="D70" s="402" t="s">
        <v>4165</v>
      </c>
      <c r="E70" s="408">
        <v>1562</v>
      </c>
      <c r="F70" s="402" t="s">
        <v>3794</v>
      </c>
      <c r="G70" s="402" t="s">
        <v>3832</v>
      </c>
      <c r="H70" s="403" t="str">
        <f>VLOOKUP(G70,'[3]MATERIAS A.A'!$B$3:$C$85,2,FALSE)</f>
        <v>CONSTRUCCIÓN SOCIAL PARA EL DESARROLLO RURALID</v>
      </c>
      <c r="I70" s="408" t="s">
        <v>6533</v>
      </c>
      <c r="J70" s="403" t="str">
        <f>VLOOKUP(G70,'[3]MATERIAS A.A'!$B$3:$D$85,3,FALSE)</f>
        <v>HERRERA HERRERA RAFAEL DEMETRIO</v>
      </c>
      <c r="K70" s="409"/>
      <c r="L70" s="410"/>
      <c r="M70" s="410"/>
    </row>
    <row r="71" spans="1:13" x14ac:dyDescent="0.3">
      <c r="A71" s="397">
        <v>62</v>
      </c>
      <c r="B71" s="398" t="s">
        <v>1930</v>
      </c>
      <c r="C71" s="403" t="str">
        <f>VLOOKUP(B71,'[2]MATRICULA GENERAL (2)'!$A$2:$B$1696,2,FALSE)</f>
        <v>MORON*VALDEZ*LILIANA AMELLALI</v>
      </c>
      <c r="D71" s="402" t="s">
        <v>4165</v>
      </c>
      <c r="E71" s="408">
        <v>1564</v>
      </c>
      <c r="F71" s="402" t="s">
        <v>4103</v>
      </c>
      <c r="G71" s="399" t="s">
        <v>4122</v>
      </c>
      <c r="H71" s="403" t="str">
        <f>VLOOKUP(G71,'[2]MATERIAS A.A'!$B$3:$C$85,2,FALSE)</f>
        <v>PROCESOS PRODUCTIVOS Y EVALUACIÓN DE PROYECTOS  EN EL ÁREA PECUARIA-PISCICOLA</v>
      </c>
      <c r="I71" s="408" t="s">
        <v>6533</v>
      </c>
      <c r="J71" s="403">
        <f>VLOOKUP(G71,'[3]MATERIAS A.A'!$B$3:$D$85,3,FALSE)</f>
        <v>0</v>
      </c>
      <c r="K71" s="409"/>
      <c r="L71" s="410"/>
      <c r="M71" s="410"/>
    </row>
    <row r="72" spans="1:13" x14ac:dyDescent="0.3">
      <c r="A72" s="397">
        <v>63</v>
      </c>
      <c r="B72" s="398" t="s">
        <v>1930</v>
      </c>
      <c r="C72" s="403" t="str">
        <f>VLOOKUP(B72,'[2]MATRICULA GENERAL (2)'!$A$2:$B$1696,2,FALSE)</f>
        <v>MORON*VALDEZ*LILIANA AMELLALI</v>
      </c>
      <c r="D72" s="402" t="s">
        <v>4165</v>
      </c>
      <c r="E72" s="408">
        <v>1564</v>
      </c>
      <c r="F72" s="402" t="s">
        <v>3718</v>
      </c>
      <c r="G72" s="413" t="s">
        <v>4123</v>
      </c>
      <c r="H72" s="403" t="str">
        <f>VLOOKUP(G72,'[2]MATERIAS A.A'!$B$3:$C$85,2,FALSE)</f>
        <v>RECURSOS INFORMÁTICOS INTERNACIONALES EN EL ÁREA PECUARIA-PISCICOLA</v>
      </c>
      <c r="I72" s="408" t="s">
        <v>6533</v>
      </c>
      <c r="J72" s="403">
        <f>VLOOKUP(G72,'[3]MATERIAS A.A'!$B$3:$D$85,3,FALSE)</f>
        <v>0</v>
      </c>
      <c r="K72" s="409"/>
      <c r="L72" s="410"/>
      <c r="M72" s="410"/>
    </row>
    <row r="73" spans="1:13" x14ac:dyDescent="0.3">
      <c r="A73" s="397">
        <v>64</v>
      </c>
      <c r="B73" s="398" t="s">
        <v>1930</v>
      </c>
      <c r="C73" s="403" t="str">
        <f>VLOOKUP(B73,'[2]MATRICULA GENERAL (2)'!$A$2:$B$1696,2,FALSE)</f>
        <v>MORON*VALDEZ*LILIANA AMELLALI</v>
      </c>
      <c r="D73" s="402" t="s">
        <v>4165</v>
      </c>
      <c r="E73" s="408">
        <v>1564</v>
      </c>
      <c r="F73" s="402" t="s">
        <v>3965</v>
      </c>
      <c r="G73" s="399" t="s">
        <v>4121</v>
      </c>
      <c r="H73" s="403" t="str">
        <f>VLOOKUP(G73,'[2]MATERIAS A.A'!$B$3:$C$85,2,FALSE)</f>
        <v>METODOLOGIA PARA LA ELABORACIÓN DE UN PLAN DE NEGOCIOS EN EL ÁREA PECUARIA-PISCICOLA</v>
      </c>
      <c r="I73" s="408" t="s">
        <v>6533</v>
      </c>
      <c r="J73" s="403" t="str">
        <f>VLOOKUP(G73,'[3]MATERIAS A.A'!$B$3:$D$85,3,FALSE)</f>
        <v>PEDRONI LUNA JOSE FRANCISCO GERARDO</v>
      </c>
      <c r="K73" s="409"/>
      <c r="L73" s="410"/>
      <c r="M73" s="410"/>
    </row>
    <row r="74" spans="1:13" x14ac:dyDescent="0.3">
      <c r="A74" s="397">
        <v>65</v>
      </c>
      <c r="B74" s="398" t="s">
        <v>1468</v>
      </c>
      <c r="C74" s="403" t="str">
        <f>VLOOKUP(B74,'[3]MATRICULA GENERAL (2)'!$A$2:$B$1696,2,FALSE)</f>
        <v>NEGRETE*DEANDA*SAMUEL EUGENIO</v>
      </c>
      <c r="D74" s="402" t="s">
        <v>4165</v>
      </c>
      <c r="E74" s="408">
        <v>1564</v>
      </c>
      <c r="F74" s="402" t="s">
        <v>6183</v>
      </c>
      <c r="G74" s="399" t="s">
        <v>3901</v>
      </c>
      <c r="H74" s="403" t="str">
        <f>VLOOKUP(G74,'[3]MATERIAS A.A'!$B$3:$C$85,2,FALSE)</f>
        <v xml:space="preserve">LIDERAZGO Y CULTURA ORGANIZACIONAL </v>
      </c>
      <c r="I74" s="408" t="s">
        <v>6533</v>
      </c>
      <c r="J74" s="403">
        <f>VLOOKUP(G74,'[4]MATERIAS A.A'!$B$3:$D$85,3,FALSE)</f>
        <v>0</v>
      </c>
      <c r="K74" s="409"/>
      <c r="L74" s="410"/>
      <c r="M74" s="410"/>
    </row>
    <row r="75" spans="1:13" x14ac:dyDescent="0.3">
      <c r="A75" s="397">
        <v>66</v>
      </c>
      <c r="B75" s="398" t="s">
        <v>1468</v>
      </c>
      <c r="C75" s="403" t="str">
        <f>VLOOKUP(B75,'[3]MATRICULA GENERAL (2)'!$A$2:$B$1696,2,FALSE)</f>
        <v>NEGRETE*DEANDA*SAMUEL EUGENIO</v>
      </c>
      <c r="D75" s="402" t="s">
        <v>4165</v>
      </c>
      <c r="E75" s="408">
        <v>1564</v>
      </c>
      <c r="F75" s="402" t="s">
        <v>6184</v>
      </c>
      <c r="G75" s="402" t="s">
        <v>4104</v>
      </c>
      <c r="H75" s="403" t="str">
        <f>VLOOKUP(G75,'[3]MATERIAS A.A'!$B$3:$C$85,2,FALSE)</f>
        <v>USO DE LAS TECNOLOGIAS DE LA INFORMACIÓN Y COMUNICACIÓN</v>
      </c>
      <c r="I75" s="408" t="s">
        <v>6533</v>
      </c>
      <c r="J75" s="403" t="str">
        <f>VLOOKUP(G75,'[4]MATERIAS A.A'!$B$3:$D$85,3,FALSE)</f>
        <v>LEON LOPEZ JUAN ANTONIO</v>
      </c>
      <c r="K75" s="409"/>
      <c r="L75" s="410"/>
      <c r="M75" s="410"/>
    </row>
    <row r="76" spans="1:13" x14ac:dyDescent="0.3">
      <c r="A76" s="397">
        <v>67</v>
      </c>
      <c r="B76" s="398" t="s">
        <v>1468</v>
      </c>
      <c r="C76" s="403" t="str">
        <f>VLOOKUP(B76,'[3]MATRICULA GENERAL (2)'!$A$2:$B$1696,2,FALSE)</f>
        <v>NEGRETE*DEANDA*SAMUEL EUGENIO</v>
      </c>
      <c r="D76" s="402" t="s">
        <v>4165</v>
      </c>
      <c r="E76" s="408">
        <v>1564</v>
      </c>
      <c r="F76" s="402" t="s">
        <v>6185</v>
      </c>
      <c r="G76" s="413" t="s">
        <v>3794</v>
      </c>
      <c r="H76" s="403" t="str">
        <f>VLOOKUP(G76,'[3]MATERIAS A.A'!$B$3:$C$85,2,FALSE)</f>
        <v>RECURSOS INFORMATICOS INTERNACIONALES II</v>
      </c>
      <c r="I76" s="408" t="s">
        <v>6533</v>
      </c>
      <c r="J76" s="403" t="str">
        <f>VLOOKUP(G76,'[3]MATERIAS A.A'!$B$3:$D$85,3,FALSE)</f>
        <v>LEON LOPEZ JUAN ANTONIO</v>
      </c>
      <c r="K76" s="409"/>
      <c r="L76" s="410"/>
      <c r="M76" s="410"/>
    </row>
    <row r="77" spans="1:13" x14ac:dyDescent="0.3">
      <c r="A77" s="397">
        <v>68</v>
      </c>
      <c r="B77" s="398" t="s">
        <v>1468</v>
      </c>
      <c r="C77" s="403" t="str">
        <f>VLOOKUP(B77,'[3]MATRICULA GENERAL (2)'!$A$2:$B$1696,2,FALSE)</f>
        <v>NEGRETE*DEANDA*SAMUEL EUGENIO</v>
      </c>
      <c r="D77" s="402" t="s">
        <v>4165</v>
      </c>
      <c r="E77" s="408">
        <v>1564</v>
      </c>
      <c r="F77" s="402" t="s">
        <v>6186</v>
      </c>
      <c r="G77" s="399" t="s">
        <v>4121</v>
      </c>
      <c r="H77" s="403" t="str">
        <f>VLOOKUP(G77,'[1]MATERIAS A.A'!$B$3:$C$85,2,FALSE)</f>
        <v>METODOLOGIA PARA LA ELABORACIÓN DE UN PLAN DE NEGOCIOS EN EL ÁREA PECUARIA-PISCICOLA</v>
      </c>
      <c r="I77" s="408" t="s">
        <v>6533</v>
      </c>
      <c r="J77" s="403" t="str">
        <f>VLOOKUP(G77,'[3]MATERIAS A.A'!$B$3:$D$85,3,FALSE)</f>
        <v>PEDRONI LUNA JOSE FRANCISCO GERARDO</v>
      </c>
      <c r="K77" s="409"/>
      <c r="L77" s="410"/>
      <c r="M77" s="410"/>
    </row>
    <row r="78" spans="1:13" x14ac:dyDescent="0.3">
      <c r="A78" s="397">
        <v>69</v>
      </c>
      <c r="B78" s="398">
        <v>416126174</v>
      </c>
      <c r="C78" s="403" t="s">
        <v>6464</v>
      </c>
      <c r="D78" s="402" t="s">
        <v>4165</v>
      </c>
      <c r="E78" s="408">
        <v>1562</v>
      </c>
      <c r="F78" s="402">
        <v>868</v>
      </c>
      <c r="G78" s="399" t="s">
        <v>3819</v>
      </c>
      <c r="H78" s="403" t="str">
        <f>VLOOKUP(G78,'[3]MATERIAS A.A'!$B$3:$C$85,2,FALSE)</f>
        <v>ALIMENTOS ORGANICOS Y NUTRACEUTICOS</v>
      </c>
      <c r="I78" s="408" t="s">
        <v>6533</v>
      </c>
      <c r="J78" s="403" t="str">
        <f>VLOOKUP(G78,'[3]MATERIAS A.A'!$B$3:$D$85,3,FALSE)</f>
        <v>GONZALEZ DURAND JAVIER</v>
      </c>
      <c r="K78" s="409"/>
      <c r="L78" s="410"/>
      <c r="M78" s="411"/>
    </row>
    <row r="79" spans="1:13" x14ac:dyDescent="0.3">
      <c r="A79" s="397">
        <v>70</v>
      </c>
      <c r="B79" s="398" t="s">
        <v>1982</v>
      </c>
      <c r="C79" s="403" t="str">
        <f>VLOOKUP(B79,'[3]MATRICULA GENERAL (2)'!$A$2:$B$1696,2,FALSE)</f>
        <v>PEREZ*RODRIGUEZ*PALOMA NICHOLL</v>
      </c>
      <c r="D79" s="402" t="s">
        <v>4165</v>
      </c>
      <c r="E79" s="408">
        <v>1565</v>
      </c>
      <c r="F79" s="402" t="s">
        <v>6432</v>
      </c>
      <c r="G79" s="399" t="s">
        <v>3718</v>
      </c>
      <c r="H79" s="403" t="str">
        <f>VLOOKUP(G79,'[3]MATERIAS A.A'!$B$3:$C$85,2,FALSE)</f>
        <v>MICROECONOMIA</v>
      </c>
      <c r="I79" s="408" t="s">
        <v>6533</v>
      </c>
      <c r="J79" s="403" t="str">
        <f>VLOOKUP(G79,'[3]MATERIAS A.A'!$B$3:$D$85,3,FALSE)</f>
        <v>DE LA GARZA JIMENEZ FRANCISCO JOSE</v>
      </c>
      <c r="K79" s="409"/>
      <c r="L79" s="410"/>
      <c r="M79" s="410"/>
    </row>
    <row r="80" spans="1:13" x14ac:dyDescent="0.3">
      <c r="A80" s="397">
        <v>71</v>
      </c>
      <c r="B80" s="398" t="s">
        <v>1982</v>
      </c>
      <c r="C80" s="403" t="str">
        <f>VLOOKUP(B80,'[3]MATRICULA GENERAL (2)'!$A$2:$B$1696,2,FALSE)</f>
        <v>PEREZ*RODRIGUEZ*PALOMA NICHOLL</v>
      </c>
      <c r="D80" s="402" t="s">
        <v>4165</v>
      </c>
      <c r="E80" s="408">
        <v>1565</v>
      </c>
      <c r="F80" s="402" t="s">
        <v>6433</v>
      </c>
      <c r="G80" s="399" t="s">
        <v>4128</v>
      </c>
      <c r="H80" s="403" t="str">
        <f>VLOOKUP(G80,'[2]MATERIAS A.A'!$B$3:$C$85,2,FALSE)</f>
        <v>RECURSOS INFORMATICOS INTERNACIONALES EN EL ÁREA FORESTAL-AMBIENTAL</v>
      </c>
      <c r="I80" s="408" t="s">
        <v>6533</v>
      </c>
      <c r="J80" s="403">
        <f>VLOOKUP(G80,'[3]MATERIAS A.A'!$B$3:$D$85,3,FALSE)</f>
        <v>0</v>
      </c>
      <c r="K80" s="409"/>
      <c r="L80" s="410"/>
      <c r="M80" s="410"/>
    </row>
    <row r="81" spans="1:13" x14ac:dyDescent="0.3">
      <c r="A81" s="397">
        <v>72</v>
      </c>
      <c r="B81" s="398" t="s">
        <v>1516</v>
      </c>
      <c r="C81" s="403" t="str">
        <f>VLOOKUP(B81,'MATRICULA GENERAL (2)'!$A$2:$B$1696,2,FALSE)</f>
        <v>RAMIREZ*LOPEZ*SAUL</v>
      </c>
      <c r="D81" s="402" t="s">
        <v>4165</v>
      </c>
      <c r="E81" s="408">
        <v>1564</v>
      </c>
      <c r="F81" s="402" t="s">
        <v>6225</v>
      </c>
      <c r="G81" s="399" t="s">
        <v>3819</v>
      </c>
      <c r="H81" s="403" t="str">
        <f>VLOOKUP(G81,'MATERIAS A.A'!$B$3:$C$85,2,FALSE)</f>
        <v>ALIMENTOS ORGANICOS Y NUTRACEUTICOS</v>
      </c>
      <c r="I81" s="408" t="s">
        <v>6533</v>
      </c>
      <c r="J81" s="403" t="str">
        <f>VLOOKUP(G81,'[3]MATERIAS A.A'!$B$3:$D$85,3,FALSE)</f>
        <v>GONZALEZ DURAND JAVIER</v>
      </c>
      <c r="K81" s="409"/>
      <c r="L81" s="410"/>
      <c r="M81" s="410"/>
    </row>
    <row r="82" spans="1:13" x14ac:dyDescent="0.3">
      <c r="A82" s="397">
        <v>73</v>
      </c>
      <c r="B82" s="398" t="s">
        <v>4344</v>
      </c>
      <c r="C82" s="403" t="str">
        <f>VLOOKUP(B82,'[2]MATRICULA GENERAL (2)'!$A$2:$B$1696,2,FALSE)</f>
        <v>REYES*CHAVEZ*JESUS</v>
      </c>
      <c r="D82" s="402" t="s">
        <v>4165</v>
      </c>
      <c r="E82" s="408">
        <v>1562</v>
      </c>
      <c r="F82" s="402" t="s">
        <v>6430</v>
      </c>
      <c r="G82" s="399" t="s">
        <v>3725</v>
      </c>
      <c r="H82" s="403" t="str">
        <f>VLOOKUP(G82,'[2]MATERIAS A.A'!$B$3:$C$85,2,FALSE)</f>
        <v>FINANCIAMIENTO A ORGANIZACIONES RURALES</v>
      </c>
      <c r="I82" s="408" t="s">
        <v>6533</v>
      </c>
      <c r="J82" s="403" t="str">
        <f>VLOOKUP(G82,'[3]MATERIAS A.A'!$B$3:$D$85,3,FALSE)</f>
        <v>CARPIO MENDOZA JOSE JULIO</v>
      </c>
      <c r="K82" s="409"/>
      <c r="L82" s="410"/>
      <c r="M82" s="410"/>
    </row>
    <row r="83" spans="1:13" x14ac:dyDescent="0.3">
      <c r="A83" s="397">
        <v>74</v>
      </c>
      <c r="B83" s="398" t="s">
        <v>4344</v>
      </c>
      <c r="C83" s="403" t="str">
        <f>VLOOKUP(B83,'[2]MATRICULA GENERAL (2)'!$A$2:$B$1696,2,FALSE)</f>
        <v>REYES*CHAVEZ*JESUS</v>
      </c>
      <c r="D83" s="402" t="s">
        <v>4165</v>
      </c>
      <c r="E83" s="408">
        <v>1562</v>
      </c>
      <c r="F83" s="402" t="s">
        <v>6431</v>
      </c>
      <c r="G83" s="399" t="s">
        <v>3832</v>
      </c>
      <c r="H83" s="403" t="str">
        <f>VLOOKUP(G83,'[4]MATERIAS A.A'!$B$3:$C$85,2,FALSE)</f>
        <v>CONSTRUCCIÓN SOCIAL PARA EL DESARROLLO RURALID</v>
      </c>
      <c r="I83" s="408" t="s">
        <v>6533</v>
      </c>
      <c r="J83" s="403" t="str">
        <f>VLOOKUP(G83,'[3]MATERIAS A.A'!$B$3:$D$85,3,FALSE)</f>
        <v>HERRERA HERRERA RAFAEL DEMETRIO</v>
      </c>
      <c r="K83" s="409"/>
      <c r="L83" s="412"/>
      <c r="M83" s="410"/>
    </row>
    <row r="84" spans="1:13" x14ac:dyDescent="0.3">
      <c r="A84" s="397">
        <v>75</v>
      </c>
      <c r="B84" s="398" t="s">
        <v>2022</v>
      </c>
      <c r="C84" s="403" t="str">
        <f>VLOOKUP(B84,'[2]MATRICULA GENERAL (2)'!$A$2:$B$1696,2,FALSE)</f>
        <v>REYES*MONTOYA*ISMAEL</v>
      </c>
      <c r="D84" s="402" t="s">
        <v>4165</v>
      </c>
      <c r="E84" s="408">
        <v>1564</v>
      </c>
      <c r="F84" s="402" t="s">
        <v>4136</v>
      </c>
      <c r="G84" s="399" t="s">
        <v>3718</v>
      </c>
      <c r="H84" s="403" t="str">
        <f>VLOOKUP(G84,'[2]MATERIAS A.A'!$B$3:$C$85,2,FALSE)</f>
        <v>MICROECONOMIA</v>
      </c>
      <c r="I84" s="408" t="s">
        <v>6533</v>
      </c>
      <c r="J84" s="403" t="str">
        <f>VLOOKUP(G84,'[2]MATERIAS A.A'!$B$3:$D$85,3,FALSE)</f>
        <v>DE LA GARZA JIMENEZ FRANCISCO JOSE</v>
      </c>
      <c r="K84" s="409"/>
      <c r="L84" s="410"/>
      <c r="M84" s="411"/>
    </row>
    <row r="85" spans="1:13" x14ac:dyDescent="0.3">
      <c r="A85" s="397">
        <v>76</v>
      </c>
      <c r="B85" s="398" t="s">
        <v>2022</v>
      </c>
      <c r="C85" s="403" t="str">
        <f>VLOOKUP(B85,'[2]MATRICULA GENERAL (2)'!$A$2:$B$1696,2,FALSE)</f>
        <v>REYES*MONTOYA*ISMAEL</v>
      </c>
      <c r="D85" s="402" t="s">
        <v>4165</v>
      </c>
      <c r="E85" s="408">
        <v>1564</v>
      </c>
      <c r="F85" s="402" t="s">
        <v>4137</v>
      </c>
      <c r="G85" s="399" t="s">
        <v>3833</v>
      </c>
      <c r="H85" s="403" t="str">
        <f>VLOOKUP(G85,'[3]MATERIAS A.A'!$B$3:$C$85,2,FALSE)</f>
        <v>COSTOS</v>
      </c>
      <c r="I85" s="408" t="s">
        <v>6533</v>
      </c>
      <c r="J85" s="403">
        <f>VLOOKUP(G85,'[2]MATERIAS A.A'!$B$3:$D$85,3,FALSE)</f>
        <v>0</v>
      </c>
      <c r="K85" s="409"/>
      <c r="L85" s="410"/>
      <c r="M85" s="411"/>
    </row>
    <row r="86" spans="1:13" x14ac:dyDescent="0.3">
      <c r="A86" s="397">
        <v>77</v>
      </c>
      <c r="B86" s="398" t="s">
        <v>2022</v>
      </c>
      <c r="C86" s="403" t="str">
        <f>VLOOKUP(B86,'[2]MATRICULA GENERAL (2)'!$A$2:$B$1696,2,FALSE)</f>
        <v>REYES*MONTOYA*ISMAEL</v>
      </c>
      <c r="D86" s="402" t="s">
        <v>4165</v>
      </c>
      <c r="E86" s="408">
        <v>1564</v>
      </c>
      <c r="F86" s="402" t="s">
        <v>4138</v>
      </c>
      <c r="G86" s="399" t="s">
        <v>3733</v>
      </c>
      <c r="H86" s="403" t="str">
        <f>VLOOKUP(G86,'[3]MATERIAS A.A'!$B$3:$C$85,2,FALSE)</f>
        <v>INGLES VI</v>
      </c>
      <c r="I86" s="408" t="s">
        <v>6533</v>
      </c>
      <c r="J86" s="403" t="str">
        <f>VLOOKUP(G86,'[2]MATERIAS A.A'!$B$3:$D$85,3,FALSE)</f>
        <v>PEREZ DELGADILLO ALONSO</v>
      </c>
      <c r="K86" s="409"/>
      <c r="L86" s="410"/>
      <c r="M86" s="411"/>
    </row>
    <row r="87" spans="1:13" x14ac:dyDescent="0.3">
      <c r="A87" s="397">
        <v>78</v>
      </c>
      <c r="B87" s="398" t="s">
        <v>2022</v>
      </c>
      <c r="C87" s="403" t="str">
        <f>VLOOKUP(B87,'[2]MATRICULA GENERAL (2)'!$A$2:$B$1696,2,FALSE)</f>
        <v>REYES*MONTOYA*ISMAEL</v>
      </c>
      <c r="D87" s="402" t="s">
        <v>4165</v>
      </c>
      <c r="E87" s="408">
        <v>1564</v>
      </c>
      <c r="F87" s="402" t="s">
        <v>3790</v>
      </c>
      <c r="G87" s="414" t="s">
        <v>6149</v>
      </c>
      <c r="H87" s="403" t="s">
        <v>5562</v>
      </c>
      <c r="I87" s="408" t="s">
        <v>6533</v>
      </c>
      <c r="J87" s="403" t="e">
        <f>VLOOKUP(G87,'[2]MATERIAS A.A'!$B$3:$D$85,3,FALSE)</f>
        <v>#N/A</v>
      </c>
      <c r="K87" s="409"/>
      <c r="L87" s="412"/>
      <c r="M87" s="410"/>
    </row>
    <row r="88" spans="1:13" x14ac:dyDescent="0.3">
      <c r="A88" s="397">
        <v>79</v>
      </c>
      <c r="B88" s="398">
        <v>415131203</v>
      </c>
      <c r="C88" s="403" t="s">
        <v>6455</v>
      </c>
      <c r="D88" s="402" t="s">
        <v>4165</v>
      </c>
      <c r="E88" s="408">
        <v>1565</v>
      </c>
      <c r="F88" s="402">
        <v>128</v>
      </c>
      <c r="G88" s="399" t="s">
        <v>3727</v>
      </c>
      <c r="H88" s="403" t="str">
        <f>VLOOKUP(G88,'[3]MATERIAS A.A'!$B$3:$C$85,2,FALSE)</f>
        <v>MACROECONOMÍA</v>
      </c>
      <c r="I88" s="408" t="s">
        <v>6533</v>
      </c>
      <c r="J88" s="403">
        <f>VLOOKUP(G88,'[3]MATERIAS A.A'!$B$3:$D$85,3,FALSE)</f>
        <v>0</v>
      </c>
      <c r="K88" s="409"/>
      <c r="L88" s="410"/>
      <c r="M88" s="410"/>
    </row>
    <row r="89" spans="1:13" x14ac:dyDescent="0.3">
      <c r="A89" s="397">
        <v>80</v>
      </c>
      <c r="B89" s="398">
        <v>415131203</v>
      </c>
      <c r="C89" s="403" t="s">
        <v>6455</v>
      </c>
      <c r="D89" s="402" t="s">
        <v>4165</v>
      </c>
      <c r="E89" s="408">
        <v>1565</v>
      </c>
      <c r="F89" s="402">
        <v>127</v>
      </c>
      <c r="G89" s="399" t="s">
        <v>3760</v>
      </c>
      <c r="H89" s="403" t="str">
        <f>VLOOKUP(G89,'[2]MATERIAS A.A'!$B$3:$C$85,2,FALSE)</f>
        <v xml:space="preserve">RECURSOS INFORMATICOS INTERNACIONALES I </v>
      </c>
      <c r="I89" s="408" t="s">
        <v>6533</v>
      </c>
      <c r="J89" s="403">
        <f>VLOOKUP(G89,'[3]MATERIAS A.A'!$B$3:$D$85,3,FALSE)</f>
        <v>0</v>
      </c>
      <c r="K89" s="409"/>
      <c r="L89" s="410"/>
      <c r="M89" s="410"/>
    </row>
    <row r="90" spans="1:13" x14ac:dyDescent="0.3">
      <c r="A90" s="397">
        <v>81</v>
      </c>
      <c r="B90" s="398">
        <v>415131203</v>
      </c>
      <c r="C90" s="403" t="s">
        <v>6455</v>
      </c>
      <c r="D90" s="402" t="s">
        <v>4165</v>
      </c>
      <c r="E90" s="408">
        <v>1565</v>
      </c>
      <c r="F90" s="402" t="s">
        <v>6456</v>
      </c>
      <c r="G90" s="399" t="s">
        <v>4104</v>
      </c>
      <c r="H90" s="403" t="str">
        <f>VLOOKUP(G90,'[4]MATERIAS A.A'!$B$3:$C$85,2,FALSE)</f>
        <v>USO DE LAS TECNOLOGIAS DE LA INFORMACIÓN Y COMUNICACIÓN</v>
      </c>
      <c r="I90" s="408" t="s">
        <v>6533</v>
      </c>
      <c r="J90" s="403" t="str">
        <f>VLOOKUP(G90,'[3]MATERIAS A.A'!$B$3:$D$85,3,FALSE)</f>
        <v>LEON LOPEZ JUAN ANTONIO</v>
      </c>
      <c r="K90" s="409"/>
      <c r="L90" s="410"/>
      <c r="M90" s="410"/>
    </row>
    <row r="91" spans="1:13" x14ac:dyDescent="0.3">
      <c r="A91" s="397">
        <v>82</v>
      </c>
      <c r="B91" s="398">
        <v>415131203</v>
      </c>
      <c r="C91" s="403" t="s">
        <v>6455</v>
      </c>
      <c r="D91" s="402" t="s">
        <v>4165</v>
      </c>
      <c r="E91" s="408">
        <v>1565</v>
      </c>
      <c r="F91" s="402">
        <v>125</v>
      </c>
      <c r="G91" s="399" t="s">
        <v>3733</v>
      </c>
      <c r="H91" s="403" t="str">
        <f>VLOOKUP(G91,'[5]MATERIAS A.A'!$B$3:$C$85,2,FALSE)</f>
        <v>INGLES VI</v>
      </c>
      <c r="I91" s="408" t="s">
        <v>6533</v>
      </c>
      <c r="J91" s="403" t="str">
        <f>VLOOKUP(G91,'[3]MATERIAS A.A'!$B$3:$D$85,3,FALSE)</f>
        <v>PEREZ DELGADILLO ALONSO</v>
      </c>
      <c r="K91" s="409"/>
      <c r="L91" s="410"/>
      <c r="M91" s="410"/>
    </row>
    <row r="92" spans="1:13" x14ac:dyDescent="0.3">
      <c r="A92" s="397">
        <v>83</v>
      </c>
      <c r="B92" s="398" t="s">
        <v>5019</v>
      </c>
      <c r="C92" s="403" t="str">
        <f>VLOOKUP(B92,'MATRICULA GENERAL (2)'!$A$2:$B$1696,2,FALSE)</f>
        <v>RODRIGUEZ*FLORES*SAUL</v>
      </c>
      <c r="D92" s="402" t="s">
        <v>4165</v>
      </c>
      <c r="E92" s="408">
        <v>1562</v>
      </c>
      <c r="F92" s="402" t="s">
        <v>3770</v>
      </c>
      <c r="G92" s="399" t="s">
        <v>3875</v>
      </c>
      <c r="H92" s="403" t="str">
        <f>VLOOKUP(G92,'MATERIAS A.A'!$B$3:$C$85,2,FALSE)</f>
        <v>TENDENCIAS DE MACROECONOMIA SECTOR AGROPECUARIO</v>
      </c>
      <c r="I92" s="408" t="s">
        <v>6533</v>
      </c>
      <c r="J92" s="403" t="str">
        <f>VLOOKUP(G92,'[3]MATERIAS A.A'!$B$3:$D$85,3,FALSE)</f>
        <v>DE LA GARZA JIMENEZ FRANCISCO JOSE</v>
      </c>
      <c r="K92" s="409"/>
      <c r="L92" s="410"/>
      <c r="M92" s="411"/>
    </row>
    <row r="93" spans="1:13" x14ac:dyDescent="0.3">
      <c r="A93" s="397">
        <v>84</v>
      </c>
      <c r="B93" s="398">
        <v>416076392</v>
      </c>
      <c r="C93" s="403" t="s">
        <v>6423</v>
      </c>
      <c r="D93" s="402" t="s">
        <v>4165</v>
      </c>
      <c r="E93" s="408">
        <v>1663</v>
      </c>
      <c r="F93" s="402" t="s">
        <v>4131</v>
      </c>
      <c r="G93" s="399" t="s">
        <v>3819</v>
      </c>
      <c r="H93" s="403" t="str">
        <f>VLOOKUP(G93,'[6]MATERIAS A.A'!$B$3:$C$85,2,FALSE)</f>
        <v>ALIMENTOS ORGANICOS Y NUTRACEUTICOS</v>
      </c>
      <c r="I93" s="408" t="s">
        <v>6533</v>
      </c>
      <c r="J93" s="403" t="str">
        <f>VLOOKUP(G93,'[3]MATERIAS A.A'!$B$3:$D$85,3,FALSE)</f>
        <v>GONZALEZ DURAND JAVIER</v>
      </c>
      <c r="K93" s="409"/>
      <c r="L93" s="410"/>
      <c r="M93" s="411"/>
    </row>
    <row r="94" spans="1:13" x14ac:dyDescent="0.3">
      <c r="A94" s="397">
        <v>85</v>
      </c>
      <c r="B94" s="398">
        <v>418123667</v>
      </c>
      <c r="C94" s="403" t="s">
        <v>6461</v>
      </c>
      <c r="D94" s="402" t="s">
        <v>4165</v>
      </c>
      <c r="E94" s="408">
        <v>1562</v>
      </c>
      <c r="F94" s="402" t="s">
        <v>6462</v>
      </c>
      <c r="G94" s="399" t="s">
        <v>3727</v>
      </c>
      <c r="H94" s="403" t="str">
        <f>VLOOKUP(G94,'[4]MATERIAS A.A'!$B$3:$C$85,2,FALSE)</f>
        <v>MACROECONOMÍA</v>
      </c>
      <c r="I94" s="408" t="s">
        <v>6533</v>
      </c>
      <c r="J94" s="403">
        <f>VLOOKUP(G94,'[3]MATERIAS A.A'!$B$3:$D$85,3,FALSE)</f>
        <v>0</v>
      </c>
      <c r="K94" s="409"/>
      <c r="L94" s="410"/>
      <c r="M94" s="410"/>
    </row>
    <row r="95" spans="1:13" x14ac:dyDescent="0.3">
      <c r="A95" s="397">
        <v>86</v>
      </c>
      <c r="B95" s="398">
        <v>418123667</v>
      </c>
      <c r="C95" s="403" t="s">
        <v>6461</v>
      </c>
      <c r="D95" s="402" t="s">
        <v>4165</v>
      </c>
      <c r="E95" s="408">
        <v>1562</v>
      </c>
      <c r="F95" s="402" t="s">
        <v>6463</v>
      </c>
      <c r="G95" s="413" t="s">
        <v>3717</v>
      </c>
      <c r="H95" s="403" t="str">
        <f>VLOOKUP(G95,'[4]MATERIAS A.A'!$B$3:$C$85,2,FALSE)</f>
        <v>ADMINISTRACIÓN DE MICRO, MEDIANAS Y PEQUEÑAS EMPRESAS I</v>
      </c>
      <c r="I95" s="408" t="s">
        <v>6533</v>
      </c>
      <c r="J95" s="403">
        <f>VLOOKUP(G95,'[3]MATERIAS A.A'!$B$3:$D$85,3,FALSE)</f>
        <v>0</v>
      </c>
      <c r="K95" s="409"/>
      <c r="L95" s="410"/>
      <c r="M95" s="410"/>
    </row>
    <row r="96" spans="1:13" x14ac:dyDescent="0.3">
      <c r="A96" s="397">
        <v>87</v>
      </c>
      <c r="B96" s="398">
        <v>418123667</v>
      </c>
      <c r="C96" s="403" t="s">
        <v>6461</v>
      </c>
      <c r="D96" s="402" t="s">
        <v>4165</v>
      </c>
      <c r="E96" s="408">
        <v>1562</v>
      </c>
      <c r="F96" s="402" t="s">
        <v>6541</v>
      </c>
      <c r="G96" s="400" t="s">
        <v>3833</v>
      </c>
      <c r="H96" s="403" t="str">
        <f>VLOOKUP(G96,'[4]MATERIAS A.A'!$B$3:$C$85,2,FALSE)</f>
        <v>COSTOS</v>
      </c>
      <c r="I96" s="408" t="s">
        <v>6533</v>
      </c>
      <c r="J96" s="403">
        <f>VLOOKUP(G96,'[3]MATERIAS A.A'!$B$3:$D$85,3,FALSE)</f>
        <v>0</v>
      </c>
      <c r="K96" s="409"/>
      <c r="L96" s="410"/>
      <c r="M96" s="410"/>
    </row>
    <row r="97" spans="1:13" x14ac:dyDescent="0.3">
      <c r="A97" s="397">
        <v>88</v>
      </c>
      <c r="B97" s="398">
        <v>417015039</v>
      </c>
      <c r="C97" s="403" t="s">
        <v>6465</v>
      </c>
      <c r="D97" s="402" t="s">
        <v>4165</v>
      </c>
      <c r="E97" s="408">
        <v>1562</v>
      </c>
      <c r="F97" s="402">
        <v>361</v>
      </c>
      <c r="G97" s="399" t="s">
        <v>3901</v>
      </c>
      <c r="H97" s="403" t="str">
        <f>VLOOKUP(G97,'[3]MATERIAS A.A'!$B$3:$C$85,2,FALSE)</f>
        <v xml:space="preserve">LIDERAZGO Y CULTURA ORGANIZACIONAL </v>
      </c>
      <c r="I97" s="408" t="s">
        <v>6533</v>
      </c>
      <c r="J97" s="403">
        <f>VLOOKUP(G97,'[3]MATERIAS A.A'!$B$3:$D$85,3,FALSE)</f>
        <v>0</v>
      </c>
      <c r="K97" s="409"/>
      <c r="L97" s="410"/>
      <c r="M97" s="410"/>
    </row>
    <row r="98" spans="1:13" x14ac:dyDescent="0.3">
      <c r="A98" s="397">
        <v>89</v>
      </c>
      <c r="B98" s="398">
        <v>417015039</v>
      </c>
      <c r="C98" s="403" t="s">
        <v>6465</v>
      </c>
      <c r="D98" s="402" t="s">
        <v>4165</v>
      </c>
      <c r="E98" s="408">
        <v>1562</v>
      </c>
      <c r="F98" s="402">
        <v>379</v>
      </c>
      <c r="G98" s="399" t="s">
        <v>3794</v>
      </c>
      <c r="H98" s="403" t="str">
        <f>VLOOKUP(G98,'[3]MATERIAS A.A'!$B$3:$C$85,2,FALSE)</f>
        <v>RECURSOS INFORMATICOS INTERNACIONALES II</v>
      </c>
      <c r="I98" s="408" t="s">
        <v>6533</v>
      </c>
      <c r="J98" s="403" t="str">
        <f>VLOOKUP(G98,'[3]MATERIAS A.A'!$B$3:$D$85,3,FALSE)</f>
        <v>LEON LOPEZ JUAN ANTONIO</v>
      </c>
      <c r="K98" s="409"/>
      <c r="L98" s="410"/>
      <c r="M98" s="410"/>
    </row>
    <row r="99" spans="1:13" x14ac:dyDescent="0.3">
      <c r="A99" s="397">
        <v>90</v>
      </c>
      <c r="B99" s="398">
        <v>417015039</v>
      </c>
      <c r="C99" s="403" t="s">
        <v>6465</v>
      </c>
      <c r="D99" s="402" t="s">
        <v>4165</v>
      </c>
      <c r="E99" s="408">
        <v>1562</v>
      </c>
      <c r="F99" s="402">
        <v>359</v>
      </c>
      <c r="G99" s="399" t="s">
        <v>3727</v>
      </c>
      <c r="H99" s="403" t="str">
        <f>VLOOKUP(G99,'[5]MATERIAS A.A'!$B$3:$C$85,2,FALSE)</f>
        <v>MACROECONOMÍA</v>
      </c>
      <c r="I99" s="408" t="s">
        <v>6533</v>
      </c>
      <c r="J99" s="403">
        <f>VLOOKUP(G99,'[3]MATERIAS A.A'!$B$3:$D$85,3,FALSE)</f>
        <v>0</v>
      </c>
      <c r="K99" s="409"/>
      <c r="L99" s="410"/>
      <c r="M99" s="410"/>
    </row>
    <row r="100" spans="1:13" x14ac:dyDescent="0.3">
      <c r="A100" s="397">
        <v>91</v>
      </c>
      <c r="B100" s="398">
        <v>416058242</v>
      </c>
      <c r="C100" s="403" t="s">
        <v>6467</v>
      </c>
      <c r="D100" s="402" t="s">
        <v>4165</v>
      </c>
      <c r="E100" s="408">
        <v>1562</v>
      </c>
      <c r="F100" s="402">
        <v>405</v>
      </c>
      <c r="G100" s="399" t="s">
        <v>3725</v>
      </c>
      <c r="H100" s="403" t="str">
        <f>VLOOKUP(G100,'[3]MATERIAS A.A'!$B$3:$C$85,2,FALSE)</f>
        <v>FINANCIAMIENTO A ORGANIZACIONES RURALES</v>
      </c>
      <c r="I100" s="408" t="s">
        <v>6533</v>
      </c>
      <c r="J100" s="403" t="str">
        <f>VLOOKUP(G100,'[3]MATERIAS A.A'!$B$3:$D$85,3,FALSE)</f>
        <v>CARPIO MENDOZA JOSE JULIO</v>
      </c>
      <c r="K100" s="409"/>
      <c r="L100" s="410"/>
      <c r="M100" s="410"/>
    </row>
    <row r="101" spans="1:13" x14ac:dyDescent="0.3">
      <c r="A101" s="397">
        <v>92</v>
      </c>
      <c r="B101" s="398">
        <v>416058242</v>
      </c>
      <c r="C101" s="403" t="s">
        <v>6467</v>
      </c>
      <c r="D101" s="402" t="s">
        <v>4165</v>
      </c>
      <c r="E101" s="408">
        <v>1562</v>
      </c>
      <c r="F101" s="402">
        <v>409</v>
      </c>
      <c r="G101" s="399" t="s">
        <v>4142</v>
      </c>
      <c r="H101" s="403" t="str">
        <f>VLOOKUP(G101,'[2]MATERIAS A.A'!$B$3:$C$85,2,FALSE)</f>
        <v>TALLER MARCO LEGAL- JURIDICO ORGANIZACIÓN AGROPECUARIA</v>
      </c>
      <c r="I101" s="408" t="s">
        <v>6533</v>
      </c>
      <c r="J101" s="403" t="str">
        <f>VLOOKUP(G101,'[3]MATERIAS A.A'!$B$3:$D$85,3,FALSE)</f>
        <v>DAWE ASLAS MARIA DEL PILAR</v>
      </c>
      <c r="K101" s="409"/>
      <c r="L101" s="410"/>
      <c r="M101" s="411"/>
    </row>
    <row r="102" spans="1:13" x14ac:dyDescent="0.3">
      <c r="A102" s="397">
        <v>93</v>
      </c>
      <c r="B102" s="398">
        <v>416058242</v>
      </c>
      <c r="C102" s="403" t="s">
        <v>6467</v>
      </c>
      <c r="D102" s="402" t="s">
        <v>4165</v>
      </c>
      <c r="E102" s="408">
        <v>1562</v>
      </c>
      <c r="F102" s="402" t="s">
        <v>4114</v>
      </c>
      <c r="G102" s="400" t="s">
        <v>3832</v>
      </c>
      <c r="H102" s="403" t="str">
        <f>VLOOKUP(G102,'[4]MATERIAS A.A'!$B$3:$C$85,2,FALSE)</f>
        <v>CONSTRUCCIÓN SOCIAL PARA EL DESARROLLO RURALID</v>
      </c>
      <c r="I102" s="408" t="s">
        <v>6533</v>
      </c>
      <c r="J102" s="403" t="str">
        <f>VLOOKUP(G102,'[3]MATERIAS A.A'!$B$3:$D$85,3,FALSE)</f>
        <v>HERRERA HERRERA RAFAEL DEMETRIO</v>
      </c>
      <c r="K102" s="409"/>
      <c r="L102" s="410"/>
      <c r="M102" s="411"/>
    </row>
    <row r="103" spans="1:13" x14ac:dyDescent="0.3">
      <c r="A103" s="397">
        <v>94</v>
      </c>
      <c r="B103" s="398">
        <v>416058242</v>
      </c>
      <c r="C103" s="403" t="s">
        <v>6467</v>
      </c>
      <c r="D103" s="402" t="s">
        <v>4165</v>
      </c>
      <c r="E103" s="408">
        <v>1562</v>
      </c>
      <c r="F103" s="402">
        <v>406</v>
      </c>
      <c r="G103" s="399" t="s">
        <v>3717</v>
      </c>
      <c r="H103" s="403" t="str">
        <f>VLOOKUP(G103,'[2]MATERIAS A.A'!$B$3:$C$85,2,FALSE)</f>
        <v>ADMINISTRACIÓN DE MICRO, MEDIANAS Y PEQUEÑAS EMPRESAS I</v>
      </c>
      <c r="I103" s="408" t="s">
        <v>6533</v>
      </c>
      <c r="J103" s="403">
        <f>VLOOKUP(G103,'[3]MATERIAS A.A'!$B$3:$D$85,3,FALSE)</f>
        <v>0</v>
      </c>
      <c r="K103" s="409"/>
      <c r="L103" s="410"/>
      <c r="M103" s="410"/>
    </row>
    <row r="104" spans="1:13" x14ac:dyDescent="0.3">
      <c r="A104" s="397">
        <v>95</v>
      </c>
      <c r="B104" s="398" t="s">
        <v>4245</v>
      </c>
      <c r="C104" s="403" t="str">
        <f>VLOOKUP(B104,'[2]MATRICULA GENERAL (2)'!$A$2:$B$1696,2,FALSE)</f>
        <v>VAZQUEZ*SORIANO*JUAN CARLOS</v>
      </c>
      <c r="D104" s="402" t="s">
        <v>4165</v>
      </c>
      <c r="E104" s="408">
        <v>1562</v>
      </c>
      <c r="F104" s="402" t="s">
        <v>6160</v>
      </c>
      <c r="G104" s="399" t="s">
        <v>3796</v>
      </c>
      <c r="H104" s="403" t="str">
        <f>VLOOKUP(G104,'[2]MATERIAS A.A'!$B$3:$C$85,2,FALSE)</f>
        <v>INGLES III</v>
      </c>
      <c r="I104" s="408" t="s">
        <v>6533</v>
      </c>
      <c r="J104" s="403" t="str">
        <f>VLOOKUP(G104,'[2]MATERIAS A.A'!$B$3:$D$85,3,FALSE)</f>
        <v>PEREZ DELGADILLO ALONSO</v>
      </c>
      <c r="K104" s="409"/>
      <c r="L104" s="410"/>
      <c r="M104" s="411"/>
    </row>
    <row r="105" spans="1:13" x14ac:dyDescent="0.3">
      <c r="A105" s="397">
        <v>96</v>
      </c>
      <c r="B105" s="398" t="s">
        <v>4245</v>
      </c>
      <c r="C105" s="403" t="str">
        <f>VLOOKUP(B105,'[2]MATRICULA GENERAL (2)'!$A$2:$B$1696,2,FALSE)</f>
        <v>VAZQUEZ*SORIANO*JUAN CARLOS</v>
      </c>
      <c r="D105" s="402" t="s">
        <v>4165</v>
      </c>
      <c r="E105" s="408">
        <v>1562</v>
      </c>
      <c r="F105" s="402" t="s">
        <v>6161</v>
      </c>
      <c r="G105" s="399" t="s">
        <v>3717</v>
      </c>
      <c r="H105" s="403" t="str">
        <f>VLOOKUP(G105,'[4]MATERIAS A.A'!$B$3:$C$85,2,FALSE)</f>
        <v>ADMINISTRACIÓN DE MICRO, MEDIANAS Y PEQUEÑAS EMPRESAS I</v>
      </c>
      <c r="I105" s="408" t="s">
        <v>6533</v>
      </c>
      <c r="J105" s="403">
        <f>VLOOKUP(G105,'[4]MATERIAS A.A'!$B$3:$D$85,3,FALSE)</f>
        <v>0</v>
      </c>
      <c r="K105" s="409"/>
      <c r="L105" s="410"/>
      <c r="M105" s="410"/>
    </row>
    <row r="106" spans="1:13" x14ac:dyDescent="0.3">
      <c r="A106" s="397">
        <v>97</v>
      </c>
      <c r="B106" s="398" t="s">
        <v>4245</v>
      </c>
      <c r="C106" s="403" t="str">
        <f>VLOOKUP(B106,'[2]MATRICULA GENERAL (2)'!$A$2:$B$1696,2,FALSE)</f>
        <v>VAZQUEZ*SORIANO*JUAN CARLOS</v>
      </c>
      <c r="D106" s="402" t="s">
        <v>4165</v>
      </c>
      <c r="E106" s="408">
        <v>1562</v>
      </c>
      <c r="F106" s="402" t="s">
        <v>6162</v>
      </c>
      <c r="G106" s="399" t="s">
        <v>3718</v>
      </c>
      <c r="H106" s="403" t="str">
        <f>VLOOKUP(G106,'MATERIAS A.A'!$B$3:$C$85,2,FALSE)</f>
        <v>MICROECONOMIA</v>
      </c>
      <c r="I106" s="408" t="s">
        <v>6533</v>
      </c>
      <c r="J106" s="403" t="str">
        <f>VLOOKUP(G106,'[4]MATERIAS A.A'!$B$3:$D$85,3,FALSE)</f>
        <v>DE LA GARZA JIMENEZ FRANCISCO JOSE</v>
      </c>
      <c r="K106" s="409"/>
      <c r="L106" s="410"/>
      <c r="M106" s="410"/>
    </row>
    <row r="107" spans="1:13" x14ac:dyDescent="0.3">
      <c r="A107" s="397">
        <v>98</v>
      </c>
      <c r="B107" s="398">
        <v>417060486</v>
      </c>
      <c r="C107" s="403" t="s">
        <v>6457</v>
      </c>
      <c r="D107" s="402" t="s">
        <v>4165</v>
      </c>
      <c r="E107" s="408">
        <v>1562</v>
      </c>
      <c r="F107" s="402">
        <v>146</v>
      </c>
      <c r="G107" s="399" t="s">
        <v>3740</v>
      </c>
      <c r="H107" s="403" t="str">
        <f>VLOOKUP(G107,'[3]MATERIAS A.A'!$B$3:$C$85,2,FALSE)</f>
        <v>HABILIDADES ADMINISTRATIVAS, GERENCIALES Y COMERCIALES</v>
      </c>
      <c r="I107" s="408" t="s">
        <v>6533</v>
      </c>
      <c r="J107" s="403">
        <f>VLOOKUP(G107,'[3]MATERIAS A.A'!$B$3:$D$85,3,FALSE)</f>
        <v>0</v>
      </c>
      <c r="K107" s="409"/>
      <c r="L107" s="410"/>
      <c r="M107" s="410"/>
    </row>
    <row r="108" spans="1:13" x14ac:dyDescent="0.3">
      <c r="A108" s="397">
        <v>99</v>
      </c>
      <c r="B108" s="398"/>
      <c r="C108" s="403" t="e">
        <f>VLOOKUP(B108,'[2]MATRICULA GENERAL (2)'!$A$2:$B$1696,2,FALSE)</f>
        <v>#N/A</v>
      </c>
      <c r="D108" s="402" t="s">
        <v>4165</v>
      </c>
      <c r="E108" s="408"/>
      <c r="F108" s="402"/>
      <c r="G108" s="399"/>
      <c r="H108" s="403" t="e">
        <f>VLOOKUP(G108,'[2]MATERIAS A.A'!$B$3:$C$85,2,FALSE)</f>
        <v>#N/A</v>
      </c>
      <c r="I108" s="403"/>
      <c r="J108" s="403" t="e">
        <f>VLOOKUP(G108,'[3]MATERIAS A.A'!$B$3:$D$85,3,FALSE)</f>
        <v>#N/A</v>
      </c>
      <c r="K108" s="409"/>
      <c r="L108" s="410"/>
      <c r="M108" s="410"/>
    </row>
    <row r="109" spans="1:13" x14ac:dyDescent="0.3">
      <c r="A109" s="397">
        <v>100</v>
      </c>
      <c r="B109" s="398"/>
      <c r="C109" s="403" t="e">
        <f>VLOOKUP(B109,'[4]MATRICULA GENERAL (2)'!$A$2:$B$1696,2,FALSE)</f>
        <v>#N/A</v>
      </c>
      <c r="D109" s="402" t="s">
        <v>4165</v>
      </c>
      <c r="E109" s="408"/>
      <c r="F109" s="402"/>
      <c r="G109" s="399"/>
      <c r="H109" s="403" t="e">
        <f>VLOOKUP(G109,'[4]MATERIAS A.A'!$B$3:$C$85,2,FALSE)</f>
        <v>#N/A</v>
      </c>
      <c r="I109" s="403"/>
      <c r="J109" s="403" t="e">
        <f>VLOOKUP(G109,'[3]MATERIAS A.A'!$B$3:$D$85,3,FALSE)</f>
        <v>#N/A</v>
      </c>
      <c r="K109" s="409"/>
      <c r="L109" s="410"/>
      <c r="M109" s="410"/>
    </row>
    <row r="110" spans="1:13" x14ac:dyDescent="0.3">
      <c r="A110" s="397">
        <v>101</v>
      </c>
      <c r="B110" s="398"/>
      <c r="C110" s="403" t="e">
        <f>VLOOKUP(B110,'[2]MATRICULA GENERAL (2)'!$A$2:$B$1696,2,FALSE)</f>
        <v>#N/A</v>
      </c>
      <c r="D110" s="402" t="s">
        <v>4165</v>
      </c>
      <c r="E110" s="408"/>
      <c r="F110" s="402"/>
      <c r="G110" s="399"/>
      <c r="H110" s="403" t="e">
        <f>VLOOKUP(G110,'[2]MATERIAS A.A'!$B$3:$C$85,2,FALSE)</f>
        <v>#N/A</v>
      </c>
      <c r="I110" s="403"/>
      <c r="J110" s="403" t="e">
        <f>VLOOKUP(G110,'[3]MATERIAS A.A'!$B$3:$D$85,3,FALSE)</f>
        <v>#N/A</v>
      </c>
      <c r="K110" s="409"/>
      <c r="L110" s="410"/>
      <c r="M110" s="411"/>
    </row>
    <row r="111" spans="1:13" x14ac:dyDescent="0.3">
      <c r="A111" s="397">
        <v>102</v>
      </c>
      <c r="B111" s="398"/>
      <c r="C111" s="403" t="e">
        <f>VLOOKUP(B111,'[3]MATRICULA GENERAL (2)'!$A$2:$B$1696,2,FALSE)</f>
        <v>#N/A</v>
      </c>
      <c r="D111" s="402" t="s">
        <v>4165</v>
      </c>
      <c r="E111" s="408"/>
      <c r="F111" s="402"/>
      <c r="G111" s="399"/>
      <c r="H111" s="403" t="e">
        <f>VLOOKUP(G111,'[3]MATERIAS A.A'!$B$3:$C$85,2,FALSE)</f>
        <v>#N/A</v>
      </c>
      <c r="I111" s="403"/>
      <c r="J111" s="403" t="e">
        <f>VLOOKUP(G111,'[3]MATERIAS A.A'!$B$3:$D$85,3,FALSE)</f>
        <v>#N/A</v>
      </c>
      <c r="K111" s="409"/>
      <c r="L111" s="410"/>
      <c r="M111" s="410"/>
    </row>
    <row r="112" spans="1:13" x14ac:dyDescent="0.3">
      <c r="A112" s="397">
        <v>103</v>
      </c>
      <c r="B112" s="398"/>
      <c r="C112" s="403" t="e">
        <f>VLOOKUP(B112,'[3]MATRICULA GENERAL (2)'!$A$2:$B$1696,2,FALSE)</f>
        <v>#N/A</v>
      </c>
      <c r="D112" s="402" t="s">
        <v>4165</v>
      </c>
      <c r="E112" s="408"/>
      <c r="F112" s="402"/>
      <c r="G112" s="399"/>
      <c r="H112" s="403" t="e">
        <f>VLOOKUP(G112,'[3]MATERIAS A.A'!$B$3:$C$85,2,FALSE)</f>
        <v>#N/A</v>
      </c>
      <c r="I112" s="403"/>
      <c r="J112" s="403" t="e">
        <f>VLOOKUP(G112,'[3]MATERIAS A.A'!$B$3:$D$85,3,FALSE)</f>
        <v>#N/A</v>
      </c>
      <c r="K112" s="409"/>
      <c r="L112" s="410"/>
      <c r="M112" s="410"/>
    </row>
    <row r="113" spans="1:13" x14ac:dyDescent="0.3">
      <c r="A113" s="397">
        <v>104</v>
      </c>
      <c r="B113" s="398"/>
      <c r="C113" s="403" t="e">
        <f>VLOOKUP(B113,'[2]MATRICULA GENERAL (2)'!$A$2:$B$1696,2,FALSE)</f>
        <v>#N/A</v>
      </c>
      <c r="D113" s="402" t="s">
        <v>4165</v>
      </c>
      <c r="E113" s="408"/>
      <c r="F113" s="402"/>
      <c r="G113" s="399"/>
      <c r="H113" s="403" t="e">
        <f>VLOOKUP(G113,'[2]MATERIAS A.A'!$B$3:$C$85,2,FALSE)</f>
        <v>#N/A</v>
      </c>
      <c r="I113" s="403"/>
      <c r="J113" s="403" t="e">
        <f>VLOOKUP(G113,'[3]MATERIAS A.A'!$B$3:$D$85,3,FALSE)</f>
        <v>#N/A</v>
      </c>
      <c r="K113" s="409"/>
      <c r="L113" s="410"/>
      <c r="M113" s="411"/>
    </row>
    <row r="114" spans="1:13" x14ac:dyDescent="0.3">
      <c r="A114" s="397">
        <v>105</v>
      </c>
      <c r="B114" s="398"/>
      <c r="C114" s="403" t="e">
        <f>VLOOKUP(B114,'[3]MATRICULA GENERAL (2)'!$A$2:$B$1696,2,FALSE)</f>
        <v>#N/A</v>
      </c>
      <c r="D114" s="402" t="s">
        <v>4165</v>
      </c>
      <c r="E114" s="408"/>
      <c r="F114" s="402"/>
      <c r="G114" s="399"/>
      <c r="H114" s="403" t="e">
        <f>VLOOKUP(G114,'[3]MATERIAS A.A'!$B$3:$C$85,2,FALSE)</f>
        <v>#N/A</v>
      </c>
      <c r="I114" s="403"/>
      <c r="J114" s="403" t="e">
        <f>VLOOKUP(G114,'[3]MATERIAS A.A'!$B$3:$D$85,3,FALSE)</f>
        <v>#N/A</v>
      </c>
      <c r="K114" s="409"/>
      <c r="L114" s="410"/>
      <c r="M114" s="410"/>
    </row>
    <row r="115" spans="1:13" x14ac:dyDescent="0.3">
      <c r="A115" s="397">
        <v>106</v>
      </c>
      <c r="B115" s="398"/>
      <c r="C115" s="403" t="e">
        <f>VLOOKUP(B115,'[2]MATRICULA GENERAL (2)'!$A$2:$B$1696,2,FALSE)</f>
        <v>#N/A</v>
      </c>
      <c r="D115" s="402" t="s">
        <v>4165</v>
      </c>
      <c r="E115" s="408"/>
      <c r="F115" s="402"/>
      <c r="G115" s="399"/>
      <c r="H115" s="403" t="e">
        <f>VLOOKUP(G115,'[2]MATERIAS A.A'!$B$3:$C$85,2,FALSE)</f>
        <v>#N/A</v>
      </c>
      <c r="I115" s="403"/>
      <c r="J115" s="403" t="e">
        <f>VLOOKUP(G115,'[3]MATERIAS A.A'!$B$3:$D$85,3,FALSE)</f>
        <v>#N/A</v>
      </c>
      <c r="K115" s="409"/>
      <c r="L115" s="410"/>
      <c r="M115" s="410"/>
    </row>
    <row r="116" spans="1:13" x14ac:dyDescent="0.3">
      <c r="A116" s="397">
        <v>107</v>
      </c>
      <c r="B116" s="398"/>
      <c r="C116" s="403" t="e">
        <f>VLOOKUP(B116,'[4]MATRICULA GENERAL (2)'!$A$2:$B$1696,2,FALSE)</f>
        <v>#N/A</v>
      </c>
      <c r="D116" s="402" t="s">
        <v>4165</v>
      </c>
      <c r="E116" s="408"/>
      <c r="F116" s="402"/>
      <c r="G116" s="399"/>
      <c r="H116" s="403" t="e">
        <f>VLOOKUP(G116,'[4]MATERIAS A.A'!$B$3:$C$85,2,FALSE)</f>
        <v>#N/A</v>
      </c>
      <c r="I116" s="403"/>
      <c r="J116" s="403" t="e">
        <f>VLOOKUP(G116,'[3]MATERIAS A.A'!$B$3:$D$85,3,FALSE)</f>
        <v>#N/A</v>
      </c>
      <c r="K116" s="409"/>
      <c r="L116" s="410"/>
      <c r="M116" s="411"/>
    </row>
    <row r="117" spans="1:13" x14ac:dyDescent="0.3">
      <c r="A117" s="397">
        <v>108</v>
      </c>
      <c r="B117" s="398"/>
      <c r="C117" s="403" t="e">
        <f>VLOOKUP(B117,'[3]MATRICULA GENERAL (2)'!$A$2:$B$1696,2,FALSE)</f>
        <v>#N/A</v>
      </c>
      <c r="D117" s="402" t="s">
        <v>4165</v>
      </c>
      <c r="E117" s="408"/>
      <c r="F117" s="402"/>
      <c r="G117" s="399"/>
      <c r="H117" s="403" t="e">
        <f>VLOOKUP(G117,'[3]MATERIAS A.A'!$B$3:$C$85,2,FALSE)</f>
        <v>#N/A</v>
      </c>
      <c r="I117" s="403"/>
      <c r="J117" s="403" t="e">
        <f>VLOOKUP(G117,'[3]MATERIAS A.A'!$B$3:$D$85,3,FALSE)</f>
        <v>#N/A</v>
      </c>
      <c r="K117" s="409"/>
      <c r="L117" s="410"/>
      <c r="M117" s="410"/>
    </row>
    <row r="118" spans="1:13" x14ac:dyDescent="0.3">
      <c r="A118" s="397">
        <v>109</v>
      </c>
      <c r="B118" s="398"/>
      <c r="C118" s="403" t="e">
        <f>VLOOKUP(B118,'[2]MATRICULA GENERAL (2)'!$A$2:$B$1696,2,FALSE)</f>
        <v>#N/A</v>
      </c>
      <c r="D118" s="402" t="s">
        <v>4165</v>
      </c>
      <c r="E118" s="408"/>
      <c r="F118" s="402"/>
      <c r="G118" s="399"/>
      <c r="H118" s="403" t="e">
        <f>VLOOKUP(G118,'[2]MATERIAS A.A'!$B$3:$C$85,2,FALSE)</f>
        <v>#N/A</v>
      </c>
      <c r="I118" s="403"/>
      <c r="J118" s="403" t="e">
        <f>VLOOKUP(G118,'[3]MATERIAS A.A'!$B$3:$D$85,3,FALSE)</f>
        <v>#N/A</v>
      </c>
      <c r="K118" s="409"/>
      <c r="L118" s="410"/>
      <c r="M118" s="410"/>
    </row>
    <row r="119" spans="1:13" x14ac:dyDescent="0.3">
      <c r="A119" s="397">
        <v>110</v>
      </c>
      <c r="B119" s="398"/>
      <c r="C119" s="403" t="e">
        <f>VLOOKUP(B119,'[2]MATRICULA GENERAL (2)'!$A$2:$B$1696,2,FALSE)</f>
        <v>#N/A</v>
      </c>
      <c r="D119" s="402" t="s">
        <v>4165</v>
      </c>
      <c r="E119" s="408"/>
      <c r="F119" s="402"/>
      <c r="G119" s="399"/>
      <c r="H119" s="403" t="e">
        <f>VLOOKUP(G119,'[2]MATERIAS A.A'!$B$3:$C$85,2,FALSE)</f>
        <v>#N/A</v>
      </c>
      <c r="I119" s="403"/>
      <c r="J119" s="403" t="e">
        <f>VLOOKUP(G119,'[3]MATERIAS A.A'!$B$3:$D$85,3,FALSE)</f>
        <v>#N/A</v>
      </c>
      <c r="K119" s="409"/>
      <c r="L119" s="410"/>
      <c r="M119" s="410"/>
    </row>
    <row r="120" spans="1:13" x14ac:dyDescent="0.3">
      <c r="A120" s="397">
        <v>107</v>
      </c>
      <c r="B120" s="398"/>
      <c r="C120" s="403" t="e">
        <f>VLOOKUP(B120,'[2]MATRICULA GENERAL (2)'!$A$2:$B$1696,2,FALSE)</f>
        <v>#N/A</v>
      </c>
      <c r="D120" s="402" t="s">
        <v>4165</v>
      </c>
      <c r="E120" s="408"/>
      <c r="F120" s="402"/>
      <c r="G120" s="399"/>
      <c r="H120" s="403" t="e">
        <f>VLOOKUP(G120,'[2]MATERIAS A.A'!$B$3:$C$85,2,FALSE)</f>
        <v>#N/A</v>
      </c>
      <c r="I120" s="403"/>
      <c r="J120" s="403" t="e">
        <f>VLOOKUP(G120,'[3]MATERIAS A.A'!$B$3:$D$85,3,FALSE)</f>
        <v>#N/A</v>
      </c>
      <c r="K120" s="409"/>
      <c r="L120" s="412"/>
      <c r="M120" s="410"/>
    </row>
    <row r="121" spans="1:13" x14ac:dyDescent="0.3">
      <c r="A121" s="397">
        <v>108</v>
      </c>
      <c r="B121" s="398"/>
      <c r="C121" s="403" t="e">
        <f>VLOOKUP(B121,'[4]MATRICULA GENERAL (2)'!$A$2:$B$1696,2,FALSE)</f>
        <v>#N/A</v>
      </c>
      <c r="D121" s="402" t="s">
        <v>4165</v>
      </c>
      <c r="E121" s="408"/>
      <c r="F121" s="402"/>
      <c r="G121" s="399"/>
      <c r="H121" s="403" t="e">
        <f>VLOOKUP(G121,'[4]MATERIAS A.A'!$B$3:$C$85,2,FALSE)</f>
        <v>#N/A</v>
      </c>
      <c r="I121" s="403"/>
      <c r="J121" s="403" t="e">
        <f>VLOOKUP(G121,'[3]MATERIAS A.A'!$B$3:$D$85,3,FALSE)</f>
        <v>#N/A</v>
      </c>
      <c r="K121" s="409"/>
      <c r="L121" s="412"/>
      <c r="M121" s="410"/>
    </row>
    <row r="122" spans="1:13" x14ac:dyDescent="0.3">
      <c r="A122" s="397">
        <v>109</v>
      </c>
      <c r="B122" s="398"/>
      <c r="C122" s="403" t="e">
        <f>VLOOKUP(B122,'[3]MATRICULA GENERAL (2)'!$A$2:$B$1696,2,FALSE)</f>
        <v>#N/A</v>
      </c>
      <c r="D122" s="402" t="s">
        <v>4165</v>
      </c>
      <c r="E122" s="408"/>
      <c r="F122" s="402"/>
      <c r="G122" s="399"/>
      <c r="H122" s="403" t="e">
        <f>VLOOKUP(G122,'[3]MATERIAS A.A'!$B$3:$C$85,2,FALSE)</f>
        <v>#N/A</v>
      </c>
      <c r="I122" s="403"/>
      <c r="J122" s="403" t="e">
        <f>VLOOKUP(G122,'[3]MATERIAS A.A'!$B$3:$D$85,3,FALSE)</f>
        <v>#N/A</v>
      </c>
      <c r="K122" s="409"/>
      <c r="L122" s="412"/>
      <c r="M122" s="397"/>
    </row>
    <row r="123" spans="1:13" x14ac:dyDescent="0.3">
      <c r="A123" s="397">
        <v>110</v>
      </c>
      <c r="B123" s="398"/>
      <c r="C123" s="403" t="e">
        <f>VLOOKUP(B123,'MATRICULA GENERAL (2)'!$A$2:$B$1696,2,FALSE)</f>
        <v>#N/A</v>
      </c>
      <c r="D123" s="402" t="s">
        <v>4165</v>
      </c>
      <c r="E123" s="408"/>
      <c r="F123" s="402"/>
      <c r="G123" s="399"/>
      <c r="H123" s="403" t="e">
        <f>VLOOKUP(G123,'MATERIAS A.A'!$B$3:$C$85,2,FALSE)</f>
        <v>#N/A</v>
      </c>
      <c r="I123" s="403"/>
      <c r="J123" s="403" t="e">
        <f>VLOOKUP(G123,'[3]MATERIAS A.A'!$B$3:$D$85,3,FALSE)</f>
        <v>#N/A</v>
      </c>
      <c r="K123" s="409"/>
      <c r="L123" s="410"/>
      <c r="M123" s="411"/>
    </row>
    <row r="124" spans="1:13" x14ac:dyDescent="0.3">
      <c r="A124" s="397">
        <v>111</v>
      </c>
      <c r="B124" s="398"/>
      <c r="C124" s="403" t="e">
        <f>VLOOKUP(B124,'[2]MATRICULA GENERAL (2)'!$A$2:$B$1696,2,FALSE)</f>
        <v>#N/A</v>
      </c>
      <c r="D124" s="402" t="s">
        <v>4165</v>
      </c>
      <c r="E124" s="408"/>
      <c r="F124" s="402"/>
      <c r="G124" s="399"/>
      <c r="H124" s="403" t="e">
        <f>VLOOKUP(G124,'[2]MATERIAS A.A'!$B$3:$C$85,2,FALSE)</f>
        <v>#N/A</v>
      </c>
      <c r="I124" s="403"/>
      <c r="J124" s="403" t="e">
        <f>VLOOKUP(G124,'[3]MATERIAS A.A'!$B$3:$D$85,3,FALSE)</f>
        <v>#N/A</v>
      </c>
      <c r="K124" s="409"/>
      <c r="L124" s="410"/>
      <c r="M124" s="397"/>
    </row>
    <row r="125" spans="1:13" x14ac:dyDescent="0.3">
      <c r="A125" s="397">
        <v>112</v>
      </c>
      <c r="B125" s="398"/>
      <c r="C125" s="403" t="e">
        <f>VLOOKUP(B125,'[4]MATRICULA GENERAL (2)'!$A$2:$B$1696,2,FALSE)</f>
        <v>#N/A</v>
      </c>
      <c r="D125" s="402" t="s">
        <v>4165</v>
      </c>
      <c r="E125" s="408"/>
      <c r="F125" s="402"/>
      <c r="G125" s="399"/>
      <c r="H125" s="403" t="e">
        <f>VLOOKUP(G125,'[4]MATERIAS A.A'!$B$3:$C$85,2,FALSE)</f>
        <v>#N/A</v>
      </c>
      <c r="I125" s="403"/>
      <c r="J125" s="403" t="e">
        <f>VLOOKUP(G125,'[3]MATERIAS A.A'!$B$3:$D$85,3,FALSE)</f>
        <v>#N/A</v>
      </c>
      <c r="K125" s="409"/>
      <c r="L125" s="410"/>
      <c r="M125" s="410"/>
    </row>
    <row r="126" spans="1:13" x14ac:dyDescent="0.3">
      <c r="A126" s="397">
        <v>113</v>
      </c>
      <c r="B126" s="398"/>
      <c r="C126" s="403" t="e">
        <f>VLOOKUP(B126,'[3]MATRICULA GENERAL (2)'!$A$2:$B$1696,2,FALSE)</f>
        <v>#N/A</v>
      </c>
      <c r="D126" s="402" t="s">
        <v>4165</v>
      </c>
      <c r="E126" s="408"/>
      <c r="F126" s="402"/>
      <c r="G126" s="399"/>
      <c r="H126" s="403" t="e">
        <f>VLOOKUP(G126,'[3]MATERIAS A.A'!$B$3:$C$85,2,FALSE)</f>
        <v>#N/A</v>
      </c>
      <c r="I126" s="403"/>
      <c r="J126" s="403" t="e">
        <f>VLOOKUP(G126,'[3]MATERIAS A.A'!$B$3:$D$85,3,FALSE)</f>
        <v>#N/A</v>
      </c>
      <c r="K126" s="409"/>
      <c r="L126" s="410"/>
      <c r="M126" s="410"/>
    </row>
  </sheetData>
  <autoFilter ref="A9:M9">
    <sortState ref="A10:M126">
      <sortCondition ref="C9"/>
    </sortState>
  </autoFilter>
  <dataConsolidate/>
  <mergeCells count="5">
    <mergeCell ref="C5:J5"/>
    <mergeCell ref="C6:J6"/>
    <mergeCell ref="A7:C8"/>
    <mergeCell ref="A1:M1"/>
    <mergeCell ref="A2:M2"/>
  </mergeCells>
  <conditionalFormatting sqref="B48">
    <cfRule type="duplicateValues" dxfId="18" priority="4"/>
  </conditionalFormatting>
  <conditionalFormatting sqref="B48">
    <cfRule type="duplicateValues" dxfId="17" priority="5"/>
  </conditionalFormatting>
  <conditionalFormatting sqref="B48">
    <cfRule type="duplicateValues" dxfId="16" priority="6"/>
  </conditionalFormatting>
  <conditionalFormatting sqref="B49">
    <cfRule type="duplicateValues" dxfId="15" priority="1"/>
  </conditionalFormatting>
  <conditionalFormatting sqref="B49">
    <cfRule type="duplicateValues" dxfId="14" priority="2"/>
  </conditionalFormatting>
  <conditionalFormatting sqref="B49">
    <cfRule type="duplicateValues" dxfId="13" priority="3"/>
  </conditionalFormatting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P119"/>
  <sheetViews>
    <sheetView zoomScaleNormal="100" zoomScalePageLayoutView="85" workbookViewId="0">
      <pane xSplit="3" ySplit="6" topLeftCell="D7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44140625" defaultRowHeight="14.4" x14ac:dyDescent="0.3"/>
  <cols>
    <col min="1" max="1" width="4.44140625" style="1" bestFit="1" customWidth="1"/>
    <col min="2" max="2" width="11.33203125" style="1" bestFit="1" customWidth="1"/>
    <col min="3" max="3" width="51.33203125" style="227" bestFit="1" customWidth="1"/>
    <col min="4" max="4" width="9.109375" style="227" bestFit="1" customWidth="1"/>
    <col min="5" max="5" width="17.6640625" style="227" bestFit="1" customWidth="1"/>
    <col min="6" max="6" width="14" style="1" bestFit="1" customWidth="1"/>
    <col min="7" max="7" width="12.88671875" style="172" bestFit="1" customWidth="1"/>
    <col min="8" max="8" width="64.44140625" style="227" bestFit="1" customWidth="1"/>
    <col min="9" max="9" width="19.5546875" style="1" customWidth="1"/>
    <col min="10" max="10" width="42.44140625" style="227" bestFit="1" customWidth="1"/>
    <col min="11" max="11" width="2.88671875" style="227" bestFit="1" customWidth="1"/>
    <col min="12" max="12" width="10.44140625" style="227" bestFit="1" customWidth="1"/>
    <col min="13" max="13" width="2.88671875" style="227" bestFit="1" customWidth="1"/>
    <col min="14" max="14" width="6.6640625" style="1" bestFit="1" customWidth="1"/>
    <col min="15" max="15" width="6.109375" style="1" bestFit="1" customWidth="1"/>
    <col min="16" max="16" width="5.88671875" style="1" bestFit="1" customWidth="1"/>
    <col min="17" max="17" width="37" customWidth="1"/>
  </cols>
  <sheetData>
    <row r="2" spans="1:16" ht="21" x14ac:dyDescent="0.4">
      <c r="A2" s="224"/>
      <c r="B2" s="265"/>
      <c r="C2" s="466" t="s">
        <v>6140</v>
      </c>
      <c r="D2" s="466"/>
      <c r="E2" s="466"/>
      <c r="F2" s="466"/>
      <c r="G2" s="466"/>
      <c r="H2" s="466"/>
      <c r="I2" s="466"/>
      <c r="J2" s="466"/>
      <c r="K2" s="260"/>
      <c r="L2" s="224"/>
      <c r="M2" s="260"/>
      <c r="N2" s="224"/>
      <c r="O2" s="224"/>
      <c r="P2" s="243"/>
    </row>
    <row r="3" spans="1:16" ht="26.25" customHeight="1" x14ac:dyDescent="0.35">
      <c r="A3" s="208"/>
      <c r="B3" s="208"/>
      <c r="C3" s="467" t="s">
        <v>3710</v>
      </c>
      <c r="D3" s="467"/>
      <c r="E3" s="467"/>
      <c r="F3" s="467"/>
      <c r="G3" s="467"/>
      <c r="H3" s="467"/>
      <c r="I3" s="467"/>
      <c r="J3" s="467"/>
      <c r="K3" s="261"/>
      <c r="L3" s="208"/>
      <c r="M3" s="208"/>
    </row>
    <row r="4" spans="1:16" x14ac:dyDescent="0.3">
      <c r="A4" s="468" t="s">
        <v>5939</v>
      </c>
      <c r="B4" s="468"/>
      <c r="C4" s="468"/>
    </row>
    <row r="5" spans="1:16" x14ac:dyDescent="0.3">
      <c r="A5" s="469"/>
      <c r="B5" s="469"/>
      <c r="C5" s="469"/>
    </row>
    <row r="6" spans="1:16" ht="28.8" x14ac:dyDescent="0.3">
      <c r="A6" s="211" t="s">
        <v>1</v>
      </c>
      <c r="B6" s="211" t="s">
        <v>2</v>
      </c>
      <c r="C6" s="211" t="s">
        <v>3711</v>
      </c>
      <c r="D6" s="211" t="s">
        <v>6001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4084</v>
      </c>
      <c r="L6" s="211" t="s">
        <v>3712</v>
      </c>
      <c r="M6" s="211" t="s">
        <v>4084</v>
      </c>
      <c r="N6" s="211" t="s">
        <v>11</v>
      </c>
      <c r="O6" s="211" t="s">
        <v>12</v>
      </c>
      <c r="P6" s="211" t="s">
        <v>13</v>
      </c>
    </row>
    <row r="7" spans="1:16" s="404" customFormat="1" x14ac:dyDescent="0.3">
      <c r="A7" s="397">
        <v>1</v>
      </c>
      <c r="B7" s="398" t="s">
        <v>6292</v>
      </c>
      <c r="C7" s="403" t="s">
        <v>6293</v>
      </c>
      <c r="D7" s="402" t="s">
        <v>4180</v>
      </c>
      <c r="E7" s="408">
        <v>1532</v>
      </c>
      <c r="F7" s="410" t="s">
        <v>3832</v>
      </c>
      <c r="G7" s="413" t="s">
        <v>3723</v>
      </c>
      <c r="H7" s="403" t="str">
        <f>VLOOKUP(G7,'[6]MATERIAS E.I'!$A$3:$B$90,2,FALSE)</f>
        <v>CALCULO DIFERENCIAL</v>
      </c>
      <c r="I7" s="408" t="s">
        <v>6533</v>
      </c>
      <c r="J7" s="403" t="str">
        <f>VLOOKUP(G7,'MATERIAS E.I'!$A$3:$C$90,3,FALSE)</f>
        <v>VAZQUEZ JUAREZ ARELI</v>
      </c>
      <c r="K7" s="419"/>
      <c r="L7" s="419"/>
      <c r="M7" s="419"/>
      <c r="N7" s="409"/>
      <c r="O7" s="410"/>
      <c r="P7" s="411"/>
    </row>
    <row r="8" spans="1:16" s="404" customFormat="1" ht="15" customHeight="1" x14ac:dyDescent="0.3">
      <c r="A8" s="397">
        <v>2</v>
      </c>
      <c r="B8" s="398" t="s">
        <v>6292</v>
      </c>
      <c r="C8" s="403" t="s">
        <v>6293</v>
      </c>
      <c r="D8" s="402" t="s">
        <v>4180</v>
      </c>
      <c r="E8" s="408">
        <v>1532</v>
      </c>
      <c r="F8" s="410" t="s">
        <v>4149</v>
      </c>
      <c r="G8" s="399" t="s">
        <v>4101</v>
      </c>
      <c r="H8" s="403" t="str">
        <f>VLOOKUP(G8,'[2]MATERIAS E.I'!$A$3:$B$90,2,FALSE)</f>
        <v>MICROECONOMIA I</v>
      </c>
      <c r="I8" s="408" t="s">
        <v>6533</v>
      </c>
      <c r="J8" s="403" t="str">
        <f>VLOOKUP(G8,'MATERIAS E.I'!$A$3:$C$90,3,FALSE)</f>
        <v>PEREZ TORRES JOSE LUIS</v>
      </c>
      <c r="K8" s="419"/>
      <c r="L8" s="418"/>
      <c r="M8" s="418"/>
      <c r="N8" s="409"/>
      <c r="O8" s="410"/>
      <c r="P8" s="410"/>
    </row>
    <row r="9" spans="1:16" s="404" customFormat="1" ht="15" customHeight="1" x14ac:dyDescent="0.3">
      <c r="A9" s="397">
        <v>3</v>
      </c>
      <c r="B9" s="398" t="s">
        <v>6166</v>
      </c>
      <c r="C9" s="403" t="s">
        <v>6167</v>
      </c>
      <c r="D9" s="402" t="s">
        <v>4180</v>
      </c>
      <c r="E9" s="408">
        <v>1532</v>
      </c>
      <c r="F9" s="410" t="s">
        <v>6169</v>
      </c>
      <c r="G9" s="399" t="s">
        <v>3733</v>
      </c>
      <c r="H9" s="403" t="str">
        <f>VLOOKUP(G9,'[2]MATERIAS E.I'!$A$3:$B$90,2,FALSE)</f>
        <v>MACROECONOMIA II</v>
      </c>
      <c r="I9" s="408" t="s">
        <v>6533</v>
      </c>
      <c r="J9" s="403" t="str">
        <f>VLOOKUP(G9,'[2]MATERIAS E.I'!$A$3:$C$90,3,FALSE)</f>
        <v>BOLEA COSMIN GABRIEL</v>
      </c>
      <c r="K9" s="418"/>
      <c r="L9" s="418"/>
      <c r="M9" s="418"/>
      <c r="N9" s="409"/>
      <c r="O9" s="412"/>
      <c r="P9" s="410"/>
    </row>
    <row r="10" spans="1:16" s="404" customFormat="1" ht="15" customHeight="1" x14ac:dyDescent="0.3">
      <c r="A10" s="397">
        <v>4</v>
      </c>
      <c r="B10" s="398" t="s">
        <v>6166</v>
      </c>
      <c r="C10" s="403" t="s">
        <v>6167</v>
      </c>
      <c r="D10" s="402" t="s">
        <v>4180</v>
      </c>
      <c r="E10" s="408">
        <v>1532</v>
      </c>
      <c r="F10" s="410" t="s">
        <v>6168</v>
      </c>
      <c r="G10" s="399" t="s">
        <v>3719</v>
      </c>
      <c r="H10" s="403" t="str">
        <f>VLOOKUP(G10,'[2]MATERIAS E.I'!$A$3:$B$90,2,FALSE)</f>
        <v>MACROECONOMIA I</v>
      </c>
      <c r="I10" s="408" t="s">
        <v>6533</v>
      </c>
      <c r="J10" s="403">
        <f>VLOOKUP(G10,'[2]MATERIAS E.I'!$A$3:$C$90,3,FALSE)</f>
        <v>0</v>
      </c>
      <c r="K10" s="418"/>
      <c r="L10" s="420"/>
      <c r="M10" s="418"/>
      <c r="N10" s="409"/>
      <c r="O10" s="412"/>
      <c r="P10" s="411"/>
    </row>
    <row r="11" spans="1:16" s="404" customFormat="1" ht="15" customHeight="1" x14ac:dyDescent="0.3">
      <c r="A11" s="397">
        <v>5</v>
      </c>
      <c r="B11" s="398">
        <v>315243668</v>
      </c>
      <c r="C11" s="403" t="s">
        <v>6142</v>
      </c>
      <c r="D11" s="402" t="s">
        <v>4180</v>
      </c>
      <c r="E11" s="408">
        <v>1532</v>
      </c>
      <c r="F11" s="410" t="s">
        <v>3717</v>
      </c>
      <c r="G11" s="399" t="s">
        <v>3833</v>
      </c>
      <c r="H11" s="403" t="str">
        <f>VLOOKUP(G11,'MATERIAS E.I'!$A$3:$B$90,2,FALSE)</f>
        <v>CONTABILIDAD</v>
      </c>
      <c r="I11" s="408" t="s">
        <v>6533</v>
      </c>
      <c r="J11" s="403" t="str">
        <f>VLOOKUP(G11,'[2]MATERIAS E.I'!$A$3:$C$90,3,FALSE)</f>
        <v>REYES MUÑOZ MIGUEL ANGEL</v>
      </c>
      <c r="K11" s="418"/>
      <c r="L11" s="418"/>
      <c r="M11" s="418"/>
      <c r="N11" s="409"/>
      <c r="O11" s="410"/>
      <c r="P11" s="410"/>
    </row>
    <row r="12" spans="1:16" s="404" customFormat="1" ht="15" customHeight="1" x14ac:dyDescent="0.3">
      <c r="A12" s="397">
        <v>6</v>
      </c>
      <c r="B12" s="398">
        <v>315243668</v>
      </c>
      <c r="C12" s="403" t="s">
        <v>6142</v>
      </c>
      <c r="D12" s="402" t="s">
        <v>4180</v>
      </c>
      <c r="E12" s="408">
        <v>1532</v>
      </c>
      <c r="F12" s="410" t="s">
        <v>3778</v>
      </c>
      <c r="G12" s="413" t="s">
        <v>3721</v>
      </c>
      <c r="H12" s="403" t="str">
        <f>VLOOKUP(G12,'[2]MATERIAS E.I'!$A$3:$B$90,2,FALSE)</f>
        <v>ALGEBRA</v>
      </c>
      <c r="I12" s="408" t="s">
        <v>6533</v>
      </c>
      <c r="J12" s="403" t="str">
        <f>VLOOKUP(G12,'[2]MATERIAS E.I'!$A$3:$C$90,3,FALSE)</f>
        <v>RUIZ ZEPEDA JUAN MIGUEL</v>
      </c>
      <c r="K12" s="418"/>
      <c r="L12" s="418"/>
      <c r="M12" s="418"/>
      <c r="N12" s="409"/>
      <c r="O12" s="410"/>
      <c r="P12" s="410"/>
    </row>
    <row r="13" spans="1:16" s="404" customFormat="1" ht="15" customHeight="1" x14ac:dyDescent="0.3">
      <c r="A13" s="397">
        <v>7</v>
      </c>
      <c r="B13" s="398">
        <v>314146274</v>
      </c>
      <c r="C13" s="403" t="s">
        <v>6141</v>
      </c>
      <c r="D13" s="402" t="s">
        <v>4180</v>
      </c>
      <c r="E13" s="408">
        <v>1532</v>
      </c>
      <c r="F13" s="410" t="s">
        <v>4130</v>
      </c>
      <c r="G13" s="399" t="s">
        <v>3770</v>
      </c>
      <c r="H13" s="403" t="str">
        <f>VLOOKUP(G13,'[2]MATERIAS E.I'!$A$3:$B$90,2,FALSE)</f>
        <v>ALGEBRA LINEAL</v>
      </c>
      <c r="I13" s="408" t="s">
        <v>6533</v>
      </c>
      <c r="J13" s="403">
        <f>VLOOKUP(G13,'[2]MATERIAS E.I'!$A$3:$C$90,3,FALSE)</f>
        <v>0</v>
      </c>
      <c r="K13" s="418"/>
      <c r="L13" s="418"/>
      <c r="M13" s="418"/>
      <c r="N13" s="409"/>
      <c r="O13" s="410"/>
      <c r="P13" s="410"/>
    </row>
    <row r="14" spans="1:16" s="404" customFormat="1" ht="15" customHeight="1" x14ac:dyDescent="0.3">
      <c r="A14" s="397">
        <v>8</v>
      </c>
      <c r="B14" s="398">
        <v>314146274</v>
      </c>
      <c r="C14" s="403" t="s">
        <v>6141</v>
      </c>
      <c r="D14" s="402" t="s">
        <v>4180</v>
      </c>
      <c r="E14" s="408">
        <v>1532</v>
      </c>
      <c r="F14" s="410" t="s">
        <v>3792</v>
      </c>
      <c r="G14" s="400" t="s">
        <v>3725</v>
      </c>
      <c r="H14" s="403" t="str">
        <f>VLOOKUP(G14,'[2]MATERIAS E.I'!$A$3:$B$90,2,FALSE)</f>
        <v>CALCULO INTEGRAL</v>
      </c>
      <c r="I14" s="408" t="s">
        <v>6533</v>
      </c>
      <c r="J14" s="403">
        <f>VLOOKUP(G14,'[2]MATERIAS E.I'!$A$3:$C$90,3,FALSE)</f>
        <v>0</v>
      </c>
      <c r="K14" s="403"/>
      <c r="L14" s="419"/>
      <c r="M14" s="419"/>
      <c r="N14" s="409"/>
      <c r="O14" s="410"/>
      <c r="P14" s="411"/>
    </row>
    <row r="15" spans="1:16" s="404" customFormat="1" ht="13.5" customHeight="1" x14ac:dyDescent="0.3">
      <c r="A15" s="397">
        <v>9</v>
      </c>
      <c r="B15" s="398">
        <v>314146274</v>
      </c>
      <c r="C15" s="403" t="s">
        <v>6141</v>
      </c>
      <c r="D15" s="402" t="s">
        <v>4180</v>
      </c>
      <c r="E15" s="408">
        <v>1532</v>
      </c>
      <c r="F15" s="410" t="s">
        <v>6254</v>
      </c>
      <c r="G15" s="399" t="s">
        <v>3733</v>
      </c>
      <c r="H15" s="403" t="str">
        <f>VLOOKUP(G15,'[3]MATERIAS E.I'!$A$3:$B$90,2,FALSE)</f>
        <v>MACROECONOMIA II</v>
      </c>
      <c r="I15" s="408" t="s">
        <v>6533</v>
      </c>
      <c r="J15" s="403" t="str">
        <f>VLOOKUP(G15,'[2]MATERIAS E.I'!$A$3:$C$90,3,FALSE)</f>
        <v>BOLEA COSMIN GABRIEL</v>
      </c>
      <c r="K15" s="418"/>
      <c r="L15" s="420"/>
      <c r="M15" s="418"/>
      <c r="N15" s="409"/>
      <c r="O15" s="410"/>
      <c r="P15" s="410"/>
    </row>
    <row r="16" spans="1:16" s="404" customFormat="1" ht="15" customHeight="1" x14ac:dyDescent="0.3">
      <c r="A16" s="397">
        <v>10</v>
      </c>
      <c r="B16" s="398" t="s">
        <v>6295</v>
      </c>
      <c r="C16" s="403" t="s">
        <v>6296</v>
      </c>
      <c r="D16" s="402" t="s">
        <v>4180</v>
      </c>
      <c r="E16" s="408">
        <v>1532</v>
      </c>
      <c r="F16" s="410" t="s">
        <v>6297</v>
      </c>
      <c r="G16" s="399" t="s">
        <v>3733</v>
      </c>
      <c r="H16" s="403" t="str">
        <f>VLOOKUP(G16,'[2]MATERIAS E.I'!$A$3:$B$90,2,FALSE)</f>
        <v>MACROECONOMIA II</v>
      </c>
      <c r="I16" s="408" t="s">
        <v>6533</v>
      </c>
      <c r="J16" s="403" t="str">
        <f>VLOOKUP(G16,'MATERIAS E.I'!$A$3:$C$90,3,FALSE)</f>
        <v>BOLEA COSMIN GABRIEL</v>
      </c>
      <c r="K16" s="418"/>
      <c r="L16" s="418"/>
      <c r="M16" s="418"/>
      <c r="N16" s="409"/>
      <c r="O16" s="412"/>
      <c r="P16" s="410"/>
    </row>
    <row r="17" spans="1:16" s="404" customFormat="1" ht="15" customHeight="1" x14ac:dyDescent="0.3">
      <c r="A17" s="397">
        <v>11</v>
      </c>
      <c r="B17" s="398">
        <v>419123440</v>
      </c>
      <c r="C17" s="403" t="s">
        <v>6310</v>
      </c>
      <c r="D17" s="402" t="s">
        <v>4180</v>
      </c>
      <c r="E17" s="408">
        <v>1532</v>
      </c>
      <c r="F17" s="410" t="s">
        <v>6311</v>
      </c>
      <c r="G17" s="399" t="s">
        <v>3833</v>
      </c>
      <c r="H17" s="403" t="str">
        <f>VLOOKUP(G17,'[2]MATERIAS E.I'!$A$3:$B$90,2,FALSE)</f>
        <v>CONTABILIDAD</v>
      </c>
      <c r="I17" s="408" t="s">
        <v>6533</v>
      </c>
      <c r="J17" s="403" t="str">
        <f>VLOOKUP(G17,'MATERIAS E.I'!$A$3:$C$90,3,FALSE)</f>
        <v>REYES MUÑOZ MIGUEL ANGEL</v>
      </c>
      <c r="K17" s="403"/>
      <c r="L17" s="418"/>
      <c r="M17" s="418"/>
      <c r="N17" s="409"/>
      <c r="O17" s="421"/>
      <c r="P17" s="410"/>
    </row>
    <row r="18" spans="1:16" s="404" customFormat="1" ht="15" customHeight="1" x14ac:dyDescent="0.3">
      <c r="A18" s="397">
        <v>12</v>
      </c>
      <c r="B18" s="398" t="s">
        <v>6236</v>
      </c>
      <c r="C18" s="403" t="s">
        <v>6237</v>
      </c>
      <c r="D18" s="402" t="s">
        <v>4180</v>
      </c>
      <c r="E18" s="408">
        <v>1532</v>
      </c>
      <c r="F18" s="410" t="s">
        <v>6238</v>
      </c>
      <c r="G18" s="413" t="s">
        <v>3723</v>
      </c>
      <c r="H18" s="403" t="str">
        <f>VLOOKUP(G18,'[2]MATERIAS E.I'!$A$3:$B$90,2,FALSE)</f>
        <v>CALCULO DIFERENCIAL</v>
      </c>
      <c r="I18" s="408" t="s">
        <v>6533</v>
      </c>
      <c r="J18" s="403" t="str">
        <f>VLOOKUP(G18,'[2]MATERIAS E.I'!$A$3:$C$90,3,FALSE)</f>
        <v>VAZQUEZ JUAREZ ARELI</v>
      </c>
      <c r="K18" s="418"/>
      <c r="L18" s="418"/>
      <c r="M18" s="418"/>
      <c r="N18" s="409"/>
      <c r="O18" s="410"/>
      <c r="P18" s="410"/>
    </row>
    <row r="19" spans="1:16" s="404" customFormat="1" ht="15" customHeight="1" x14ac:dyDescent="0.3">
      <c r="A19" s="397">
        <v>13</v>
      </c>
      <c r="B19" s="398">
        <v>416079403</v>
      </c>
      <c r="C19" s="403" t="s">
        <v>3841</v>
      </c>
      <c r="D19" s="402" t="s">
        <v>4180</v>
      </c>
      <c r="E19" s="408">
        <v>1532</v>
      </c>
      <c r="F19" s="410" t="s">
        <v>4117</v>
      </c>
      <c r="G19" s="399" t="s">
        <v>4171</v>
      </c>
      <c r="H19" s="403" t="str">
        <f>VLOOKUP(G19,'[3]MATERIAS E.I'!$A$3:$B$90,2,FALSE)</f>
        <v>PLANEACIÓN Y CONTROL DE LA PRODUCCIÓN L</v>
      </c>
      <c r="I19" s="408" t="s">
        <v>6533</v>
      </c>
      <c r="J19" s="403" t="str">
        <f>VLOOKUP(G19,'[2]MATERIAS E.I'!$A$3:$C$90,3,FALSE)</f>
        <v>GODINEZ JASSO FRANCISCO JAVIER</v>
      </c>
      <c r="K19" s="418"/>
      <c r="L19" s="418"/>
      <c r="M19" s="418"/>
      <c r="N19" s="409"/>
      <c r="O19" s="410"/>
      <c r="P19" s="410"/>
    </row>
    <row r="20" spans="1:16" s="404" customFormat="1" ht="15" customHeight="1" x14ac:dyDescent="0.3">
      <c r="A20" s="397">
        <v>14</v>
      </c>
      <c r="B20" s="398">
        <v>416079403</v>
      </c>
      <c r="C20" s="403" t="s">
        <v>3841</v>
      </c>
      <c r="D20" s="402" t="s">
        <v>4180</v>
      </c>
      <c r="E20" s="408">
        <v>1532</v>
      </c>
      <c r="F20" s="410" t="s">
        <v>4125</v>
      </c>
      <c r="G20" s="399" t="s">
        <v>4173</v>
      </c>
      <c r="H20" s="403" t="str">
        <f>VLOOKUP(G20,'[3]MATERIAS E.I'!$A$3:$B$90,2,FALSE)</f>
        <v>SISTEMA DE MEJORAMIENTO AMBIENTAL</v>
      </c>
      <c r="I20" s="408" t="s">
        <v>6533</v>
      </c>
      <c r="J20" s="403" t="str">
        <f>VLOOKUP(G20,'[2]MATERIAS E.I'!$A$3:$C$90,3,FALSE)</f>
        <v>REYES DURAN JOSE FRANCISCO</v>
      </c>
      <c r="K20" s="418"/>
      <c r="L20" s="420"/>
      <c r="M20" s="418"/>
      <c r="N20" s="409"/>
      <c r="O20" s="410"/>
      <c r="P20" s="410"/>
    </row>
    <row r="21" spans="1:16" s="404" customFormat="1" ht="15" customHeight="1" x14ac:dyDescent="0.3">
      <c r="A21" s="397">
        <v>15</v>
      </c>
      <c r="B21" s="398">
        <v>416079403</v>
      </c>
      <c r="C21" s="403" t="s">
        <v>3841</v>
      </c>
      <c r="D21" s="402" t="s">
        <v>4180</v>
      </c>
      <c r="E21" s="408">
        <v>1532</v>
      </c>
      <c r="F21" s="410" t="s">
        <v>4124</v>
      </c>
      <c r="G21" s="399" t="s">
        <v>4172</v>
      </c>
      <c r="H21" s="403" t="str">
        <f>VLOOKUP(G21,'[3]MATERIAS E.I'!$A$3:$B$90,2,FALSE)</f>
        <v>SEMINARIO DE INVESTIGACIÓN</v>
      </c>
      <c r="I21" s="408" t="s">
        <v>6533</v>
      </c>
      <c r="J21" s="403" t="str">
        <f>VLOOKUP(G21,'[2]MATERIAS E.I'!$A$3:$C$90,3,FALSE)</f>
        <v>REYES DURAN JOSE FRANCISCO</v>
      </c>
      <c r="K21" s="419"/>
      <c r="L21" s="418"/>
      <c r="M21" s="418"/>
      <c r="N21" s="409"/>
      <c r="O21" s="410"/>
      <c r="P21" s="410"/>
    </row>
    <row r="22" spans="1:16" s="404" customFormat="1" ht="15" customHeight="1" x14ac:dyDescent="0.3">
      <c r="A22" s="397">
        <v>16</v>
      </c>
      <c r="B22" s="398" t="s">
        <v>4667</v>
      </c>
      <c r="C22" s="403" t="str">
        <f>VLOOKUP(B22,'[4]MATRICULA GENERAL (2)'!$A$2:$B$1696,2,FALSE)</f>
        <v>GAMIﾑO*RAMIREZ*CAROLINA</v>
      </c>
      <c r="D22" s="402" t="s">
        <v>4180</v>
      </c>
      <c r="E22" s="408">
        <v>1532</v>
      </c>
      <c r="F22" s="410" t="s">
        <v>6179</v>
      </c>
      <c r="G22" s="400" t="s">
        <v>3721</v>
      </c>
      <c r="H22" s="403" t="str">
        <f>VLOOKUP(G22,'[2]MATERIAS E.I'!$A$3:$B$90,2,FALSE)</f>
        <v>ALGEBRA</v>
      </c>
      <c r="I22" s="408" t="s">
        <v>6533</v>
      </c>
      <c r="J22" s="403" t="str">
        <f>VLOOKUP(G22,'[2]MATERIAS E.I'!$A$3:$C$90,3,FALSE)</f>
        <v>RUIZ ZEPEDA JUAN MIGUEL</v>
      </c>
      <c r="K22" s="403"/>
      <c r="L22" s="403"/>
      <c r="M22" s="403"/>
      <c r="N22" s="409"/>
      <c r="O22" s="410"/>
      <c r="P22" s="410"/>
    </row>
    <row r="23" spans="1:16" s="404" customFormat="1" ht="15" customHeight="1" x14ac:dyDescent="0.3">
      <c r="A23" s="397">
        <v>17</v>
      </c>
      <c r="B23" s="398" t="s">
        <v>4667</v>
      </c>
      <c r="C23" s="403" t="str">
        <f>VLOOKUP(B23,'[4]MATRICULA GENERAL (2)'!$A$2:$B$1696,2,FALSE)</f>
        <v>GAMIﾑO*RAMIREZ*CAROLINA</v>
      </c>
      <c r="D23" s="402" t="s">
        <v>4180</v>
      </c>
      <c r="E23" s="408">
        <v>1532</v>
      </c>
      <c r="F23" s="410" t="s">
        <v>6180</v>
      </c>
      <c r="G23" s="399" t="s">
        <v>3723</v>
      </c>
      <c r="H23" s="403" t="str">
        <f>VLOOKUP(G23,'[2]MATERIAS E.I'!$A$3:$B$90,2,FALSE)</f>
        <v>CALCULO DIFERENCIAL</v>
      </c>
      <c r="I23" s="408" t="s">
        <v>6533</v>
      </c>
      <c r="J23" s="403" t="str">
        <f>VLOOKUP(G23,'[2]MATERIAS E.I'!$A$3:$C$90,3,FALSE)</f>
        <v>VAZQUEZ JUAREZ ARELI</v>
      </c>
      <c r="K23" s="418"/>
      <c r="L23" s="420"/>
      <c r="M23" s="418"/>
      <c r="N23" s="409"/>
      <c r="O23" s="412"/>
      <c r="P23" s="410"/>
    </row>
    <row r="24" spans="1:16" s="404" customFormat="1" ht="15" customHeight="1" x14ac:dyDescent="0.3">
      <c r="A24" s="397">
        <v>18</v>
      </c>
      <c r="B24" s="398" t="s">
        <v>4667</v>
      </c>
      <c r="C24" s="403" t="str">
        <f>VLOOKUP(B24,'[4]MATRICULA GENERAL (2)'!$A$2:$B$1696,2,FALSE)</f>
        <v>GAMIﾑO*RAMIREZ*CAROLINA</v>
      </c>
      <c r="D24" s="402" t="s">
        <v>4180</v>
      </c>
      <c r="E24" s="408">
        <v>1532</v>
      </c>
      <c r="F24" s="410" t="s">
        <v>6181</v>
      </c>
      <c r="G24" s="399" t="s">
        <v>3719</v>
      </c>
      <c r="H24" s="403" t="str">
        <f>VLOOKUP(G24,'[2]MATERIAS E.I'!$A$3:$B$90,2,FALSE)</f>
        <v>MACROECONOMIA I</v>
      </c>
      <c r="I24" s="408" t="s">
        <v>6533</v>
      </c>
      <c r="J24" s="403">
        <f>VLOOKUP(G24,'[2]MATERIAS E.I'!$A$3:$C$90,3,FALSE)</f>
        <v>0</v>
      </c>
      <c r="K24" s="418"/>
      <c r="L24" s="418"/>
      <c r="M24" s="418"/>
      <c r="N24" s="409"/>
      <c r="O24" s="410"/>
      <c r="P24" s="410"/>
    </row>
    <row r="25" spans="1:16" s="404" customFormat="1" ht="15" customHeight="1" x14ac:dyDescent="0.3">
      <c r="A25" s="397">
        <v>19</v>
      </c>
      <c r="B25" s="398" t="s">
        <v>4667</v>
      </c>
      <c r="C25" s="403" t="str">
        <f>VLOOKUP(B25,'[4]MATRICULA GENERAL (2)'!$A$2:$B$1696,2,FALSE)</f>
        <v>GAMIﾑO*RAMIREZ*CAROLINA</v>
      </c>
      <c r="D25" s="402" t="s">
        <v>4180</v>
      </c>
      <c r="E25" s="408">
        <v>1532</v>
      </c>
      <c r="F25" s="410" t="s">
        <v>6182</v>
      </c>
      <c r="G25" s="399" t="s">
        <v>3733</v>
      </c>
      <c r="H25" s="403" t="str">
        <f>VLOOKUP(G25,'[2]MATERIAS E.I'!$A$3:$B$90,2,FALSE)</f>
        <v>MACROECONOMIA II</v>
      </c>
      <c r="I25" s="408" t="s">
        <v>6533</v>
      </c>
      <c r="J25" s="403" t="str">
        <f>VLOOKUP(G25,'[2]MATERIAS E.I'!$A$3:$C$90,3,FALSE)</f>
        <v>BOLEA COSMIN GABRIEL</v>
      </c>
      <c r="K25" s="418"/>
      <c r="L25" s="418"/>
      <c r="M25" s="418"/>
      <c r="N25" s="409"/>
      <c r="O25" s="410"/>
      <c r="P25" s="410"/>
    </row>
    <row r="26" spans="1:16" s="404" customFormat="1" ht="15" customHeight="1" x14ac:dyDescent="0.3">
      <c r="A26" s="397">
        <v>20</v>
      </c>
      <c r="B26" s="400" t="s">
        <v>6143</v>
      </c>
      <c r="C26" s="403" t="s">
        <v>6144</v>
      </c>
      <c r="D26" s="402" t="s">
        <v>4180</v>
      </c>
      <c r="E26" s="408">
        <v>1532</v>
      </c>
      <c r="F26" s="410" t="s">
        <v>3878</v>
      </c>
      <c r="G26" s="399" t="s">
        <v>3723</v>
      </c>
      <c r="H26" s="403" t="str">
        <f>VLOOKUP(G26,'[2]MATERIAS E.I'!$A$3:$B$90,2,FALSE)</f>
        <v>CALCULO DIFERENCIAL</v>
      </c>
      <c r="I26" s="408" t="s">
        <v>6533</v>
      </c>
      <c r="J26" s="403" t="str">
        <f>VLOOKUP(G26,'[2]MATERIAS E.I'!$A$3:$C$90,3,FALSE)</f>
        <v>VAZQUEZ JUAREZ ARELI</v>
      </c>
      <c r="K26" s="418"/>
      <c r="L26" s="418"/>
      <c r="M26" s="418"/>
      <c r="N26" s="409"/>
      <c r="O26" s="410"/>
      <c r="P26" s="410"/>
    </row>
    <row r="27" spans="1:16" s="404" customFormat="1" ht="15" customHeight="1" x14ac:dyDescent="0.3">
      <c r="A27" s="397">
        <v>21</v>
      </c>
      <c r="B27" s="398" t="s">
        <v>904</v>
      </c>
      <c r="C27" s="403" t="str">
        <f>VLOOKUP(B27,'[3]MATRICULA GENERAL (2)'!$A$2:$B$1696,2,FALSE)</f>
        <v xml:space="preserve">GARCIA*CORTEZ*CESAR JOAQUIN </v>
      </c>
      <c r="D27" s="402" t="s">
        <v>4180</v>
      </c>
      <c r="E27" s="408">
        <v>1532</v>
      </c>
      <c r="F27" s="410" t="s">
        <v>6302</v>
      </c>
      <c r="G27" s="399" t="s">
        <v>3721</v>
      </c>
      <c r="H27" s="403" t="str">
        <f>VLOOKUP(G27,'[2]MATERIAS E.I'!$A$3:$B$90,2,FALSE)</f>
        <v>ALGEBRA</v>
      </c>
      <c r="I27" s="408" t="s">
        <v>6533</v>
      </c>
      <c r="J27" s="403" t="str">
        <f>VLOOKUP(G27,'MATERIAS E.I'!$A$3:$C$90,3,FALSE)</f>
        <v>RUIZ ZEPEDA JUAN MIGUEL</v>
      </c>
      <c r="K27" s="419"/>
      <c r="L27" s="418"/>
      <c r="M27" s="418"/>
      <c r="N27" s="409"/>
      <c r="O27" s="412"/>
      <c r="P27" s="410"/>
    </row>
    <row r="28" spans="1:16" s="404" customFormat="1" ht="15" customHeight="1" x14ac:dyDescent="0.3">
      <c r="A28" s="397">
        <v>22</v>
      </c>
      <c r="B28" s="398" t="s">
        <v>904</v>
      </c>
      <c r="C28" s="403" t="str">
        <f>VLOOKUP(B28,'[3]MATRICULA GENERAL (2)'!$A$2:$B$1696,2,FALSE)</f>
        <v xml:space="preserve">GARCIA*CORTEZ*CESAR JOAQUIN </v>
      </c>
      <c r="D28" s="402" t="s">
        <v>4180</v>
      </c>
      <c r="E28" s="408">
        <v>1532</v>
      </c>
      <c r="F28" s="410" t="s">
        <v>6303</v>
      </c>
      <c r="G28" s="399" t="s">
        <v>3725</v>
      </c>
      <c r="H28" s="403" t="str">
        <f>VLOOKUP(G28,'[2]MATERIAS E.I'!$A$3:$B$90,2,FALSE)</f>
        <v>CALCULO INTEGRAL</v>
      </c>
      <c r="I28" s="408" t="s">
        <v>6533</v>
      </c>
      <c r="J28" s="403">
        <f>VLOOKUP(G28,'MATERIAS E.I'!$A$3:$C$90,3,FALSE)</f>
        <v>0</v>
      </c>
      <c r="K28" s="419"/>
      <c r="L28" s="403"/>
      <c r="M28" s="403"/>
      <c r="N28" s="409"/>
      <c r="O28" s="410"/>
      <c r="P28" s="410"/>
    </row>
    <row r="29" spans="1:16" s="404" customFormat="1" ht="15" customHeight="1" x14ac:dyDescent="0.3">
      <c r="A29" s="397">
        <v>23</v>
      </c>
      <c r="B29" s="398" t="s">
        <v>457</v>
      </c>
      <c r="C29" s="403" t="str">
        <f>VLOOKUP(B29,'[3]MATRICULA GENERAL (2)'!$A$2:$B$1696,2,FALSE)</f>
        <v>GARCIA*ORTIZ*JUAN CARLOS</v>
      </c>
      <c r="D29" s="402" t="s">
        <v>4180</v>
      </c>
      <c r="E29" s="408">
        <v>1532</v>
      </c>
      <c r="F29" s="410" t="s">
        <v>6152</v>
      </c>
      <c r="G29" s="413" t="s">
        <v>3723</v>
      </c>
      <c r="H29" s="403" t="str">
        <f>VLOOKUP(G29,'[2]MATERIAS E.I'!$A$3:$B$90,2,FALSE)</f>
        <v>CALCULO DIFERENCIAL</v>
      </c>
      <c r="I29" s="408" t="s">
        <v>6533</v>
      </c>
      <c r="J29" s="403" t="str">
        <f>VLOOKUP(G29,'[2]MATERIAS E.I'!$A$3:$C$90,3,FALSE)</f>
        <v>VAZQUEZ JUAREZ ARELI</v>
      </c>
      <c r="K29" s="419"/>
      <c r="L29" s="420"/>
      <c r="M29" s="418"/>
      <c r="N29" s="409"/>
      <c r="O29" s="410"/>
      <c r="P29" s="410"/>
    </row>
    <row r="30" spans="1:16" s="404" customFormat="1" ht="15" customHeight="1" x14ac:dyDescent="0.3">
      <c r="A30" s="397">
        <v>24</v>
      </c>
      <c r="B30" s="398" t="s">
        <v>457</v>
      </c>
      <c r="C30" s="403" t="str">
        <f>VLOOKUP(B30,'[3]MATRICULA GENERAL (2)'!$A$2:$B$1696,2,FALSE)</f>
        <v>GARCIA*ORTIZ*JUAN CARLOS</v>
      </c>
      <c r="D30" s="402" t="s">
        <v>4180</v>
      </c>
      <c r="E30" s="408">
        <v>1532</v>
      </c>
      <c r="F30" s="410" t="s">
        <v>6153</v>
      </c>
      <c r="G30" s="399" t="s">
        <v>3721</v>
      </c>
      <c r="H30" s="403" t="str">
        <f>VLOOKUP(G30,'[2]MATERIAS E.I'!$A$3:$B$90,2,FALSE)</f>
        <v>ALGEBRA</v>
      </c>
      <c r="I30" s="408" t="s">
        <v>6533</v>
      </c>
      <c r="J30" s="403" t="str">
        <f>VLOOKUP(G30,'[2]MATERIAS E.I'!$A$3:$C$90,3,FALSE)</f>
        <v>RUIZ ZEPEDA JUAN MIGUEL</v>
      </c>
      <c r="K30" s="418"/>
      <c r="L30" s="418"/>
      <c r="M30" s="418"/>
      <c r="N30" s="409"/>
      <c r="O30" s="410"/>
      <c r="P30" s="411"/>
    </row>
    <row r="31" spans="1:16" s="404" customFormat="1" ht="13.5" customHeight="1" x14ac:dyDescent="0.3">
      <c r="A31" s="397">
        <v>25</v>
      </c>
      <c r="B31" s="398" t="s">
        <v>1792</v>
      </c>
      <c r="C31" s="403" t="str">
        <f>VLOOKUP(B31,'[3]MATRICULA GENERAL (2)'!$A$2:$B$1696,2,FALSE)</f>
        <v>GASPAR*DURAN*FERNANDA</v>
      </c>
      <c r="D31" s="402" t="s">
        <v>4180</v>
      </c>
      <c r="E31" s="408">
        <v>1532</v>
      </c>
      <c r="F31" s="410" t="s">
        <v>6234</v>
      </c>
      <c r="G31" s="399" t="s">
        <v>3750</v>
      </c>
      <c r="H31" s="403" t="str">
        <f>VLOOKUP(G31,'[4]MATERIAS E.I'!$A$3:$B$90,2,FALSE)</f>
        <v>PROBABILIDAD Y ESTADÍSTICA</v>
      </c>
      <c r="I31" s="408" t="s">
        <v>6533</v>
      </c>
      <c r="J31" s="403">
        <f>VLOOKUP(G31,'[2]MATERIAS E.I'!$A$3:$C$90,3,FALSE)</f>
        <v>0</v>
      </c>
      <c r="K31" s="418"/>
      <c r="L31" s="418"/>
      <c r="M31" s="418"/>
      <c r="N31" s="409"/>
      <c r="O31" s="410"/>
      <c r="P31" s="410"/>
    </row>
    <row r="32" spans="1:16" s="404" customFormat="1" ht="15" customHeight="1" x14ac:dyDescent="0.3">
      <c r="A32" s="397">
        <v>26</v>
      </c>
      <c r="B32" s="398" t="s">
        <v>1792</v>
      </c>
      <c r="C32" s="403" t="str">
        <f>VLOOKUP(B32,'[3]MATRICULA GENERAL (2)'!$A$2:$B$1696,2,FALSE)</f>
        <v>GASPAR*DURAN*FERNANDA</v>
      </c>
      <c r="D32" s="402" t="s">
        <v>4180</v>
      </c>
      <c r="E32" s="408">
        <v>1532</v>
      </c>
      <c r="F32" s="410" t="s">
        <v>6235</v>
      </c>
      <c r="G32" s="399" t="s">
        <v>4099</v>
      </c>
      <c r="H32" s="403" t="str">
        <f>VLOOKUP(G32,'[3]MATERIAS E.I'!$A$3:$B$90,2,FALSE)</f>
        <v>FUNDAMENTOS DE ECONOMIA POLITICA</v>
      </c>
      <c r="I32" s="408" t="s">
        <v>6533</v>
      </c>
      <c r="J32" s="403" t="str">
        <f>VLOOKUP(G32,'[2]MATERIAS E.I'!$A$3:$C$90,3,FALSE)</f>
        <v>REYES DURAN JOSE FRANCISCO</v>
      </c>
      <c r="K32" s="419"/>
      <c r="L32" s="420"/>
      <c r="M32" s="419"/>
      <c r="N32" s="409"/>
      <c r="O32" s="410"/>
      <c r="P32" s="410"/>
    </row>
    <row r="33" spans="1:16" s="404" customFormat="1" ht="15" customHeight="1" x14ac:dyDescent="0.3">
      <c r="A33" s="397">
        <v>27</v>
      </c>
      <c r="B33" s="398">
        <v>312694511</v>
      </c>
      <c r="C33" s="403" t="s">
        <v>6543</v>
      </c>
      <c r="D33" s="402" t="s">
        <v>4180</v>
      </c>
      <c r="E33" s="408">
        <v>1532</v>
      </c>
      <c r="F33" s="410" t="s">
        <v>6309</v>
      </c>
      <c r="G33" s="399" t="s">
        <v>4168</v>
      </c>
      <c r="H33" s="403" t="str">
        <f>VLOOKUP(G33,'[2]MATERIAS E.I'!$A$3:$B$90,2,FALSE)</f>
        <v>INGLES VII</v>
      </c>
      <c r="I33" s="408" t="s">
        <v>6533</v>
      </c>
      <c r="J33" s="403" t="str">
        <f>VLOOKUP(G33,'MATERIAS E.I'!$A$3:$C$90,3,FALSE)</f>
        <v xml:space="preserve">RODRIGUEZ PEREDO BERTHA SUSANA </v>
      </c>
      <c r="K33" s="419"/>
      <c r="L33" s="418"/>
      <c r="M33" s="418"/>
      <c r="N33" s="409"/>
      <c r="O33" s="410"/>
      <c r="P33" s="410"/>
    </row>
    <row r="34" spans="1:16" s="404" customFormat="1" ht="15" customHeight="1" x14ac:dyDescent="0.3">
      <c r="A34" s="397">
        <v>28</v>
      </c>
      <c r="B34" s="398">
        <v>418123904</v>
      </c>
      <c r="C34" s="403" t="s">
        <v>6476</v>
      </c>
      <c r="D34" s="402" t="s">
        <v>4180</v>
      </c>
      <c r="E34" s="408">
        <v>1532</v>
      </c>
      <c r="F34" s="397">
        <v>342</v>
      </c>
      <c r="G34" s="399" t="s">
        <v>3787</v>
      </c>
      <c r="H34" s="403" t="str">
        <f>VLOOKUP(G34,'[2]MATERIAS E.I'!$A$3:$B$90,2,FALSE)</f>
        <v>INGLÉS III</v>
      </c>
      <c r="I34" s="408" t="s">
        <v>6533</v>
      </c>
      <c r="J34" s="403" t="str">
        <f>VLOOKUP(G34,'MATERIAS E.I'!$A$3:$C$90,3,FALSE)</f>
        <v xml:space="preserve">RODRIGUEZ PEREDO BERTHA SUSANA </v>
      </c>
      <c r="K34" s="419"/>
      <c r="L34" s="418"/>
      <c r="M34" s="418"/>
      <c r="N34" s="409"/>
      <c r="O34" s="410"/>
      <c r="P34" s="410"/>
    </row>
    <row r="35" spans="1:16" s="404" customFormat="1" ht="15" customHeight="1" x14ac:dyDescent="0.3">
      <c r="A35" s="397">
        <v>29</v>
      </c>
      <c r="B35" s="398">
        <v>418123904</v>
      </c>
      <c r="C35" s="403" t="s">
        <v>6476</v>
      </c>
      <c r="D35" s="402" t="s">
        <v>4180</v>
      </c>
      <c r="E35" s="408">
        <v>1532</v>
      </c>
      <c r="F35" s="397">
        <v>354</v>
      </c>
      <c r="G35" s="399" t="s">
        <v>3731</v>
      </c>
      <c r="H35" s="403" t="s">
        <v>5558</v>
      </c>
      <c r="I35" s="408" t="s">
        <v>6533</v>
      </c>
      <c r="J35" s="403" t="str">
        <f>VLOOKUP(G35,'MATERIAS E.I'!$A$3:$C$90,3,FALSE)</f>
        <v>RUIZ ZEPEDA JUAN MIGUEL</v>
      </c>
      <c r="K35" s="419"/>
      <c r="L35" s="418"/>
      <c r="M35" s="418"/>
      <c r="N35" s="409"/>
      <c r="O35" s="410"/>
      <c r="P35" s="410"/>
    </row>
    <row r="36" spans="1:16" s="404" customFormat="1" ht="15" customHeight="1" x14ac:dyDescent="0.3">
      <c r="A36" s="397">
        <v>30</v>
      </c>
      <c r="B36" s="400" t="s">
        <v>1838</v>
      </c>
      <c r="C36" s="403" t="str">
        <f>VLOOKUP(B36,'[2]MATRICULA GENERAL (2)'!$A$2:$B$1996,2,FALSE)</f>
        <v>HERNANDEZ*MARTINEZ*EDGAR ALEJANDRO</v>
      </c>
      <c r="D36" s="402" t="s">
        <v>4180</v>
      </c>
      <c r="E36" s="408">
        <v>1532</v>
      </c>
      <c r="F36" s="397">
        <v>87</v>
      </c>
      <c r="G36" s="399" t="s">
        <v>4168</v>
      </c>
      <c r="H36" s="403" t="str">
        <f>VLOOKUP(G36,'[2]MATERIAS E.I'!$A$3:$B$90,2,FALSE)</f>
        <v>INGLES VII</v>
      </c>
      <c r="I36" s="408" t="s">
        <v>6533</v>
      </c>
      <c r="J36" s="403" t="str">
        <f>VLOOKUP(G36,'MATERIAS E.I'!$A$3:$C$90,3,FALSE)</f>
        <v xml:space="preserve">RODRIGUEZ PEREDO BERTHA SUSANA </v>
      </c>
      <c r="K36" s="419"/>
      <c r="L36" s="418"/>
      <c r="M36" s="418"/>
      <c r="N36" s="409"/>
      <c r="O36" s="410"/>
      <c r="P36" s="410"/>
    </row>
    <row r="37" spans="1:16" s="404" customFormat="1" ht="15" customHeight="1" x14ac:dyDescent="0.3">
      <c r="A37" s="397">
        <v>31</v>
      </c>
      <c r="B37" s="398">
        <v>416106265</v>
      </c>
      <c r="C37" s="403" t="s">
        <v>6472</v>
      </c>
      <c r="D37" s="402" t="s">
        <v>4180</v>
      </c>
      <c r="E37" s="408">
        <v>1532</v>
      </c>
      <c r="F37" s="410" t="s">
        <v>6473</v>
      </c>
      <c r="G37" s="399" t="s">
        <v>4166</v>
      </c>
      <c r="H37" s="403" t="str">
        <f>VLOOKUP(G37,'[2]MATERIAS E.I'!$A$3:$B$90,2,FALSE)</f>
        <v>ADMINISTRACIÓN MUNICIPAL</v>
      </c>
      <c r="I37" s="408" t="s">
        <v>6533</v>
      </c>
      <c r="J37" s="403" t="str">
        <f>VLOOKUP(G37,'MATERIAS E.I'!$A$3:$C$90,3,FALSE)</f>
        <v>ALFARO GOMEZ RAMON</v>
      </c>
      <c r="K37" s="418"/>
      <c r="L37" s="418"/>
      <c r="M37" s="418"/>
      <c r="N37" s="409"/>
      <c r="O37" s="410"/>
      <c r="P37" s="410"/>
    </row>
    <row r="38" spans="1:16" s="404" customFormat="1" ht="15" customHeight="1" x14ac:dyDescent="0.3">
      <c r="A38" s="397">
        <v>32</v>
      </c>
      <c r="B38" s="398">
        <v>416106265</v>
      </c>
      <c r="C38" s="403" t="s">
        <v>6472</v>
      </c>
      <c r="D38" s="402" t="s">
        <v>4180</v>
      </c>
      <c r="E38" s="408">
        <v>1532</v>
      </c>
      <c r="F38" s="397">
        <v>217</v>
      </c>
      <c r="G38" s="400" t="s">
        <v>4170</v>
      </c>
      <c r="H38" s="403" t="str">
        <f>VLOOKUP(G38,'[2]MATERIAS E.I'!$A$3:$B$90,2,FALSE)</f>
        <v>MERCADOTECNIA</v>
      </c>
      <c r="I38" s="408" t="s">
        <v>6533</v>
      </c>
      <c r="J38" s="403" t="str">
        <f>VLOOKUP(G38,'MATERIAS E.I'!$A$3:$C$90,3,FALSE)</f>
        <v>GODINEZ JASSO FRANCISCO JAVIER</v>
      </c>
      <c r="K38" s="419"/>
      <c r="L38" s="418"/>
      <c r="M38" s="418"/>
      <c r="N38" s="409"/>
      <c r="O38" s="410"/>
      <c r="P38" s="410"/>
    </row>
    <row r="39" spans="1:16" s="404" customFormat="1" ht="15" customHeight="1" x14ac:dyDescent="0.3">
      <c r="A39" s="397">
        <v>33</v>
      </c>
      <c r="B39" s="398">
        <v>416075199</v>
      </c>
      <c r="C39" s="403" t="s">
        <v>6474</v>
      </c>
      <c r="D39" s="402" t="s">
        <v>4180</v>
      </c>
      <c r="E39" s="408">
        <v>1532</v>
      </c>
      <c r="F39" s="410" t="s">
        <v>6475</v>
      </c>
      <c r="G39" s="399" t="s">
        <v>3799</v>
      </c>
      <c r="H39" s="403" t="str">
        <f>VLOOKUP(G39,'[2]MATERIAS E.I'!$A$3:$B$90,2,FALSE)</f>
        <v>CREACIÓN DE EMPRESAS</v>
      </c>
      <c r="I39" s="408" t="s">
        <v>6533</v>
      </c>
      <c r="J39" s="403">
        <f>VLOOKUP(G39,'MATERIAS E.I'!$A$3:$C$90,3,FALSE)</f>
        <v>0</v>
      </c>
      <c r="K39" s="418"/>
      <c r="L39" s="418"/>
      <c r="M39" s="418"/>
      <c r="N39" s="409"/>
      <c r="O39" s="410"/>
      <c r="P39" s="410"/>
    </row>
    <row r="40" spans="1:16" s="404" customFormat="1" ht="15" customHeight="1" x14ac:dyDescent="0.3">
      <c r="A40" s="397">
        <v>34</v>
      </c>
      <c r="B40" s="398">
        <v>314222332</v>
      </c>
      <c r="C40" s="403" t="s">
        <v>3769</v>
      </c>
      <c r="D40" s="402" t="s">
        <v>4180</v>
      </c>
      <c r="E40" s="408">
        <v>1532</v>
      </c>
      <c r="F40" s="397">
        <v>31</v>
      </c>
      <c r="G40" s="399" t="s">
        <v>3819</v>
      </c>
      <c r="H40" s="403" t="str">
        <f>VLOOKUP(G40,'[5]MATERIAS E.I'!$A$3:$B$90,2,FALSE)</f>
        <v>CALCULO VECTORIAL</v>
      </c>
      <c r="I40" s="408" t="s">
        <v>6533</v>
      </c>
      <c r="J40" s="403" t="str">
        <f>VLOOKUP(G40,'MATERIAS E.I'!$A$3:$C$90,3,FALSE)</f>
        <v>VAZQUEZ JUAREZ ARELI</v>
      </c>
      <c r="K40" s="418"/>
      <c r="L40" s="418"/>
      <c r="M40" s="418"/>
      <c r="N40" s="409"/>
      <c r="O40" s="410"/>
      <c r="P40" s="410"/>
    </row>
    <row r="41" spans="1:16" s="404" customFormat="1" ht="15" customHeight="1" x14ac:dyDescent="0.3">
      <c r="A41" s="397">
        <v>35</v>
      </c>
      <c r="B41" s="398">
        <v>314222333</v>
      </c>
      <c r="C41" s="403" t="s">
        <v>3769</v>
      </c>
      <c r="D41" s="402" t="s">
        <v>4180</v>
      </c>
      <c r="E41" s="408">
        <v>1532</v>
      </c>
      <c r="F41" s="397">
        <v>32</v>
      </c>
      <c r="G41" s="399" t="s">
        <v>3770</v>
      </c>
      <c r="H41" s="403" t="str">
        <f>VLOOKUP(G41,'[2]MATERIAS E.I'!$A$3:$B$90,2,FALSE)</f>
        <v>ALGEBRA LINEAL</v>
      </c>
      <c r="I41" s="408" t="s">
        <v>6533</v>
      </c>
      <c r="J41" s="403">
        <f>VLOOKUP(G41,'MATERIAS E.I'!$A$3:$C$90,3,FALSE)</f>
        <v>0</v>
      </c>
      <c r="K41" s="419"/>
      <c r="L41" s="419"/>
      <c r="M41" s="419"/>
      <c r="N41" s="409"/>
      <c r="O41" s="410"/>
      <c r="P41" s="411"/>
    </row>
    <row r="42" spans="1:16" s="404" customFormat="1" ht="15" customHeight="1" x14ac:dyDescent="0.3">
      <c r="A42" s="397">
        <v>36</v>
      </c>
      <c r="B42" s="398">
        <v>415012908</v>
      </c>
      <c r="C42" s="403" t="s">
        <v>6170</v>
      </c>
      <c r="D42" s="402" t="s">
        <v>4180</v>
      </c>
      <c r="E42" s="408">
        <v>1532</v>
      </c>
      <c r="F42" s="410" t="s">
        <v>6171</v>
      </c>
      <c r="G42" s="399" t="s">
        <v>3750</v>
      </c>
      <c r="H42" s="403" t="str">
        <f>VLOOKUP(G42,'[2]MATERIAS E.I'!$A$3:$B$90,2,FALSE)</f>
        <v>PROBABILIDAD Y ESTADÍSTICA</v>
      </c>
      <c r="I42" s="408" t="s">
        <v>6533</v>
      </c>
      <c r="J42" s="403">
        <f>VLOOKUP(G42,'[2]MATERIAS E.I'!$A$3:$C$90,3,FALSE)</f>
        <v>0</v>
      </c>
      <c r="K42" s="418"/>
      <c r="L42" s="420"/>
      <c r="M42" s="418"/>
      <c r="N42" s="409"/>
      <c r="O42" s="410"/>
      <c r="P42" s="410"/>
    </row>
    <row r="43" spans="1:16" s="404" customFormat="1" x14ac:dyDescent="0.3">
      <c r="A43" s="397">
        <v>37</v>
      </c>
      <c r="B43" s="398">
        <v>415012908</v>
      </c>
      <c r="C43" s="403" t="s">
        <v>6170</v>
      </c>
      <c r="D43" s="402" t="s">
        <v>4180</v>
      </c>
      <c r="E43" s="408">
        <v>1532</v>
      </c>
      <c r="F43" s="410" t="s">
        <v>6172</v>
      </c>
      <c r="G43" s="399" t="s">
        <v>3862</v>
      </c>
      <c r="H43" s="403" t="str">
        <f>VLOOKUP(G43,'[2]MATERIAS E.I'!$A$3:$B$90,2,FALSE)</f>
        <v>ESTADÍSTICA APLICADA</v>
      </c>
      <c r="I43" s="408" t="s">
        <v>6533</v>
      </c>
      <c r="J43" s="403" t="str">
        <f>VLOOKUP(G43,'[2]MATERIAS E.I'!$A$3:$C$90,3,FALSE)</f>
        <v>SERVIN DESIDERIO RAMON</v>
      </c>
      <c r="K43" s="418"/>
      <c r="L43" s="420"/>
      <c r="M43" s="418"/>
      <c r="N43" s="409"/>
      <c r="O43" s="410"/>
      <c r="P43" s="410"/>
    </row>
    <row r="44" spans="1:16" s="404" customFormat="1" ht="15" customHeight="1" x14ac:dyDescent="0.3">
      <c r="A44" s="397">
        <v>38</v>
      </c>
      <c r="B44" s="398" t="s">
        <v>974</v>
      </c>
      <c r="C44" s="403" t="str">
        <f>VLOOKUP(B44,'[4]MATRICULA GENERAL (2)'!$A$2:$B$1696,2,FALSE)</f>
        <v xml:space="preserve">LOPEZ*GONZALEZ*JOSE DAGOBERTO </v>
      </c>
      <c r="D44" s="402" t="s">
        <v>4180</v>
      </c>
      <c r="E44" s="408">
        <v>1532</v>
      </c>
      <c r="F44" s="410" t="s">
        <v>4182</v>
      </c>
      <c r="G44" s="399" t="s">
        <v>3819</v>
      </c>
      <c r="H44" s="403" t="str">
        <f>VLOOKUP(G44,'[2]MATERIAS E.I'!$A$3:$B$90,2,FALSE)</f>
        <v>CALCULO VECTORIAL</v>
      </c>
      <c r="I44" s="408" t="s">
        <v>6533</v>
      </c>
      <c r="J44" s="403" t="str">
        <f>VLOOKUP(G44,'[2]MATERIAS E.I'!$A$3:$C$90,3,FALSE)</f>
        <v>VAZQUEZ JUAREZ ARELI</v>
      </c>
      <c r="K44" s="418"/>
      <c r="L44" s="418"/>
      <c r="M44" s="418"/>
      <c r="N44" s="409"/>
      <c r="O44" s="410"/>
      <c r="P44" s="410"/>
    </row>
    <row r="45" spans="1:16" s="404" customFormat="1" ht="15" customHeight="1" x14ac:dyDescent="0.3">
      <c r="A45" s="397">
        <v>39</v>
      </c>
      <c r="B45" s="398">
        <v>314035411</v>
      </c>
      <c r="C45" s="403" t="s">
        <v>6468</v>
      </c>
      <c r="D45" s="402" t="s">
        <v>4180</v>
      </c>
      <c r="E45" s="408">
        <v>1532</v>
      </c>
      <c r="F45" s="1">
        <v>29</v>
      </c>
      <c r="G45" s="399" t="s">
        <v>3770</v>
      </c>
      <c r="H45" s="403" t="str">
        <f>VLOOKUP(G45,'[2]MATERIAS E.I'!$A$3:$B$90,2,FALSE)</f>
        <v>ALGEBRA LINEAL</v>
      </c>
      <c r="I45" s="408" t="s">
        <v>6533</v>
      </c>
      <c r="J45" s="403">
        <f>VLOOKUP(G45,'MATERIAS E.I'!$A$3:$C$90,3,FALSE)</f>
        <v>0</v>
      </c>
      <c r="K45" s="419"/>
      <c r="L45" s="419"/>
      <c r="M45" s="419"/>
      <c r="N45" s="409"/>
      <c r="O45" s="410"/>
      <c r="P45" s="411"/>
    </row>
    <row r="46" spans="1:16" s="404" customFormat="1" ht="15" customHeight="1" x14ac:dyDescent="0.3">
      <c r="A46" s="397">
        <v>40</v>
      </c>
      <c r="B46" s="398">
        <v>314035412</v>
      </c>
      <c r="C46" s="403" t="s">
        <v>6468</v>
      </c>
      <c r="D46" s="402" t="s">
        <v>4180</v>
      </c>
      <c r="E46" s="408">
        <v>1532</v>
      </c>
      <c r="F46" s="1">
        <v>30</v>
      </c>
      <c r="G46" s="422" t="s">
        <v>3721</v>
      </c>
      <c r="H46" s="403" t="str">
        <f>VLOOKUP(G46,'[2]MATERIAS E.I'!$A$3:$B$90,2,FALSE)</f>
        <v>ALGEBRA</v>
      </c>
      <c r="I46" s="408" t="s">
        <v>6533</v>
      </c>
      <c r="J46" s="403" t="str">
        <f>VLOOKUP(G46,'MATERIAS E.I'!$A$3:$C$90,3,FALSE)</f>
        <v>RUIZ ZEPEDA JUAN MIGUEL</v>
      </c>
      <c r="K46" s="418"/>
      <c r="L46" s="418"/>
      <c r="M46" s="418"/>
      <c r="N46" s="409"/>
      <c r="O46" s="410"/>
      <c r="P46" s="410"/>
    </row>
    <row r="47" spans="1:16" s="404" customFormat="1" ht="15" customHeight="1" x14ac:dyDescent="0.3">
      <c r="A47" s="397">
        <v>41</v>
      </c>
      <c r="B47" s="398" t="s">
        <v>4489</v>
      </c>
      <c r="C47" s="403" t="str">
        <f>VLOOKUP(B47,'[3]MATRICULA GENERAL (2)'!$A$2:$B$1696,2,FALSE)</f>
        <v>MARTINEZ*DE LA CRUZ*ESTEFANIA</v>
      </c>
      <c r="D47" s="402" t="s">
        <v>4180</v>
      </c>
      <c r="E47" s="408">
        <v>1532</v>
      </c>
      <c r="F47" s="410" t="s">
        <v>6304</v>
      </c>
      <c r="G47" s="399" t="s">
        <v>3733</v>
      </c>
      <c r="H47" s="403" t="str">
        <f>VLOOKUP(G47,'[2]MATERIAS E.I'!$A$3:$B$90,2,FALSE)</f>
        <v>MACROECONOMIA II</v>
      </c>
      <c r="I47" s="408" t="s">
        <v>6533</v>
      </c>
      <c r="J47" s="403" t="str">
        <f>VLOOKUP(G47,'MATERIAS E.I'!$A$3:$C$90,3,FALSE)</f>
        <v>BOLEA COSMIN GABRIEL</v>
      </c>
      <c r="K47" s="419"/>
      <c r="L47" s="418"/>
      <c r="M47" s="418"/>
      <c r="N47" s="409"/>
      <c r="O47" s="412"/>
      <c r="P47" s="410"/>
    </row>
    <row r="48" spans="1:16" s="404" customFormat="1" ht="15" customHeight="1" x14ac:dyDescent="0.3">
      <c r="A48" s="397">
        <v>42</v>
      </c>
      <c r="B48" s="398">
        <v>418123368</v>
      </c>
      <c r="C48" s="403" t="s">
        <v>6469</v>
      </c>
      <c r="D48" s="402" t="s">
        <v>4180</v>
      </c>
      <c r="E48" s="408">
        <v>1532</v>
      </c>
      <c r="F48" s="397">
        <v>78</v>
      </c>
      <c r="G48" s="399" t="s">
        <v>3719</v>
      </c>
      <c r="H48" s="403" t="str">
        <f>VLOOKUP(G48,'[2]MATERIAS E.I'!$A$3:$B$90,2,FALSE)</f>
        <v>MACROECONOMIA I</v>
      </c>
      <c r="I48" s="408" t="s">
        <v>6533</v>
      </c>
      <c r="J48" s="403">
        <f>VLOOKUP(G48,'MATERIAS E.I'!$A$3:$C$90,3,FALSE)</f>
        <v>0</v>
      </c>
      <c r="K48" s="418"/>
      <c r="L48" s="418"/>
      <c r="M48" s="418"/>
      <c r="N48" s="409"/>
      <c r="O48" s="412"/>
      <c r="P48" s="410"/>
    </row>
    <row r="49" spans="1:16" s="404" customFormat="1" ht="15" customHeight="1" x14ac:dyDescent="0.3">
      <c r="A49" s="397">
        <v>43</v>
      </c>
      <c r="B49" s="398">
        <v>418123368</v>
      </c>
      <c r="C49" s="403" t="s">
        <v>6469</v>
      </c>
      <c r="D49" s="402" t="s">
        <v>4180</v>
      </c>
      <c r="E49" s="408">
        <v>1532</v>
      </c>
      <c r="F49" s="410" t="s">
        <v>6470</v>
      </c>
      <c r="G49" s="399" t="s">
        <v>3796</v>
      </c>
      <c r="H49" s="403" t="str">
        <f>VLOOKUP(G49,'[2]MATERIAS E.I'!$A$3:$B$90,2,FALSE)</f>
        <v>INGLES II</v>
      </c>
      <c r="I49" s="408" t="s">
        <v>6533</v>
      </c>
      <c r="J49" s="403">
        <f>VLOOKUP(G49,'MATERIAS E.I'!$A$3:$C$90,3,FALSE)</f>
        <v>0</v>
      </c>
      <c r="K49" s="418"/>
      <c r="L49" s="418"/>
      <c r="M49" s="418"/>
      <c r="N49" s="409"/>
      <c r="O49" s="412"/>
      <c r="P49" s="410"/>
    </row>
    <row r="50" spans="1:16" s="404" customFormat="1" ht="15" customHeight="1" x14ac:dyDescent="0.3">
      <c r="A50" s="397">
        <v>44</v>
      </c>
      <c r="B50" s="398">
        <v>418125403</v>
      </c>
      <c r="C50" s="403" t="s">
        <v>6471</v>
      </c>
      <c r="D50" s="402" t="s">
        <v>4180</v>
      </c>
      <c r="E50" s="408">
        <v>1532</v>
      </c>
      <c r="F50" s="397">
        <v>77</v>
      </c>
      <c r="G50" s="399" t="s">
        <v>3719</v>
      </c>
      <c r="H50" s="403" t="str">
        <f>VLOOKUP(G50,'[2]MATERIAS E.I'!$A$3:$B$90,2,FALSE)</f>
        <v>MACROECONOMIA I</v>
      </c>
      <c r="I50" s="408" t="s">
        <v>6533</v>
      </c>
      <c r="J50" s="403">
        <f>VLOOKUP(G50,'MATERIAS E.I'!$A$3:$C$90,3,FALSE)</f>
        <v>0</v>
      </c>
      <c r="K50" s="418"/>
      <c r="L50" s="418"/>
      <c r="M50" s="418"/>
      <c r="N50" s="409"/>
      <c r="O50" s="410"/>
      <c r="P50" s="410"/>
    </row>
    <row r="51" spans="1:16" s="404" customFormat="1" ht="15" customHeight="1" x14ac:dyDescent="0.3">
      <c r="A51" s="397">
        <v>45</v>
      </c>
      <c r="B51" s="398">
        <v>418125403</v>
      </c>
      <c r="C51" s="403" t="s">
        <v>6471</v>
      </c>
      <c r="D51" s="402" t="s">
        <v>4180</v>
      </c>
      <c r="E51" s="408">
        <v>1532</v>
      </c>
      <c r="F51" s="397">
        <v>79</v>
      </c>
      <c r="G51" s="399" t="s">
        <v>3725</v>
      </c>
      <c r="H51" s="403" t="str">
        <f>VLOOKUP(G51,'[2]MATERIAS E.I'!$A$3:$B$90,2,FALSE)</f>
        <v>CALCULO INTEGRAL</v>
      </c>
      <c r="I51" s="408" t="s">
        <v>6533</v>
      </c>
      <c r="J51" s="403">
        <f>VLOOKUP(G51,'MATERIAS E.I'!$A$3:$C$90,3,FALSE)</f>
        <v>0</v>
      </c>
      <c r="K51" s="418"/>
      <c r="L51" s="418"/>
      <c r="M51" s="418"/>
      <c r="N51" s="409"/>
      <c r="O51" s="412"/>
      <c r="P51" s="410"/>
    </row>
    <row r="52" spans="1:16" s="404" customFormat="1" ht="15" customHeight="1" x14ac:dyDescent="0.3">
      <c r="A52" s="397">
        <v>46</v>
      </c>
      <c r="B52" s="398" t="s">
        <v>6305</v>
      </c>
      <c r="C52" s="403" t="s">
        <v>6306</v>
      </c>
      <c r="D52" s="402" t="s">
        <v>4180</v>
      </c>
      <c r="E52" s="408">
        <v>1532</v>
      </c>
      <c r="F52" s="410" t="s">
        <v>6307</v>
      </c>
      <c r="G52" s="422" t="s">
        <v>3723</v>
      </c>
      <c r="H52" s="403" t="str">
        <f>VLOOKUP(G52,'[2]MATERIAS E.I'!$A$3:$B$90,2,FALSE)</f>
        <v>CALCULO DIFERENCIAL</v>
      </c>
      <c r="I52" s="408" t="s">
        <v>6533</v>
      </c>
      <c r="J52" s="403" t="str">
        <f>VLOOKUP(G52,'MATERIAS E.I'!$A$3:$C$90,3,FALSE)</f>
        <v>VAZQUEZ JUAREZ ARELI</v>
      </c>
      <c r="K52" s="419"/>
      <c r="L52" s="419"/>
      <c r="M52" s="419"/>
      <c r="N52" s="409"/>
      <c r="O52" s="410"/>
      <c r="P52" s="411"/>
    </row>
    <row r="53" spans="1:16" s="404" customFormat="1" ht="15" customHeight="1" x14ac:dyDescent="0.3">
      <c r="A53" s="397">
        <v>47</v>
      </c>
      <c r="B53" s="398" t="s">
        <v>6305</v>
      </c>
      <c r="C53" s="403" t="s">
        <v>6306</v>
      </c>
      <c r="D53" s="402" t="s">
        <v>4180</v>
      </c>
      <c r="E53" s="408">
        <v>1532</v>
      </c>
      <c r="F53" s="410" t="s">
        <v>6308</v>
      </c>
      <c r="G53" s="399" t="s">
        <v>3721</v>
      </c>
      <c r="H53" s="403" t="str">
        <f>VLOOKUP(G53,'[2]MATERIAS E.I'!$A$3:$B$90,2,FALSE)</f>
        <v>ALGEBRA</v>
      </c>
      <c r="I53" s="408" t="s">
        <v>6533</v>
      </c>
      <c r="J53" s="403" t="str">
        <f>VLOOKUP(G53,'MATERIAS E.I'!$A$3:$C$90,3,FALSE)</f>
        <v>RUIZ ZEPEDA JUAN MIGUEL</v>
      </c>
      <c r="K53" s="418"/>
      <c r="L53" s="418"/>
      <c r="M53" s="418"/>
      <c r="N53" s="409"/>
      <c r="O53" s="421"/>
      <c r="P53" s="397"/>
    </row>
    <row r="54" spans="1:16" s="404" customFormat="1" ht="15" customHeight="1" x14ac:dyDescent="0.3">
      <c r="A54" s="397">
        <v>48</v>
      </c>
      <c r="B54" s="398">
        <v>415013613</v>
      </c>
      <c r="C54" s="403" t="s">
        <v>3749</v>
      </c>
      <c r="D54" s="402" t="s">
        <v>4180</v>
      </c>
      <c r="E54" s="408">
        <v>1532</v>
      </c>
      <c r="F54" s="410" t="s">
        <v>6298</v>
      </c>
      <c r="G54" s="399" t="s">
        <v>3770</v>
      </c>
      <c r="H54" s="403" t="str">
        <f>VLOOKUP(G54,'[2]MATERIAS E.I'!$A$3:$B$90,2,FALSE)</f>
        <v>ALGEBRA LINEAL</v>
      </c>
      <c r="I54" s="408" t="s">
        <v>6533</v>
      </c>
      <c r="J54" s="403">
        <f>VLOOKUP(G54,'MATERIAS E.I'!$A$3:$C$90,3,FALSE)</f>
        <v>0</v>
      </c>
      <c r="K54" s="419"/>
      <c r="L54" s="419"/>
      <c r="M54" s="419"/>
      <c r="N54" s="409"/>
      <c r="O54" s="410"/>
      <c r="P54" s="411"/>
    </row>
    <row r="55" spans="1:16" s="404" customFormat="1" ht="15" customHeight="1" x14ac:dyDescent="0.3">
      <c r="A55" s="397">
        <v>49</v>
      </c>
      <c r="B55" s="398">
        <v>415013613</v>
      </c>
      <c r="C55" s="403" t="s">
        <v>3749</v>
      </c>
      <c r="D55" s="402" t="s">
        <v>4180</v>
      </c>
      <c r="E55" s="408">
        <v>1532</v>
      </c>
      <c r="F55" s="410" t="s">
        <v>6299</v>
      </c>
      <c r="G55" s="399" t="s">
        <v>3750</v>
      </c>
      <c r="H55" s="403" t="str">
        <f>VLOOKUP(G55,'[2]MATERIAS E.I'!$A$3:$B$90,2,FALSE)</f>
        <v>PROBABILIDAD Y ESTADÍSTICA</v>
      </c>
      <c r="I55" s="408" t="s">
        <v>6533</v>
      </c>
      <c r="J55" s="403">
        <f>VLOOKUP(G55,'MATERIAS E.I'!$A$3:$C$90,3,FALSE)</f>
        <v>0</v>
      </c>
      <c r="K55" s="418"/>
      <c r="L55" s="418"/>
      <c r="M55" s="418"/>
      <c r="N55" s="409"/>
      <c r="O55" s="412"/>
      <c r="P55" s="410"/>
    </row>
    <row r="56" spans="1:16" s="404" customFormat="1" ht="15" customHeight="1" x14ac:dyDescent="0.3">
      <c r="A56" s="397">
        <v>50</v>
      </c>
      <c r="B56" s="398">
        <v>415013613</v>
      </c>
      <c r="C56" s="403" t="s">
        <v>3749</v>
      </c>
      <c r="D56" s="402" t="s">
        <v>4180</v>
      </c>
      <c r="E56" s="408">
        <v>1532</v>
      </c>
      <c r="F56" s="410" t="s">
        <v>6300</v>
      </c>
      <c r="G56" s="400" t="s">
        <v>3745</v>
      </c>
      <c r="H56" s="403" t="str">
        <f>VLOOKUP(G56,'[2]MATERIAS E.I'!$A$3:$B$90,2,FALSE)</f>
        <v>INGLES VIII</v>
      </c>
      <c r="I56" s="408" t="s">
        <v>6533</v>
      </c>
      <c r="J56" s="403">
        <f>VLOOKUP(G56,'MATERIAS E.I'!$A$3:$C$90,3,FALSE)</f>
        <v>0</v>
      </c>
      <c r="K56" s="419"/>
      <c r="L56" s="418"/>
      <c r="M56" s="418"/>
      <c r="N56" s="409"/>
      <c r="O56" s="412"/>
      <c r="P56" s="410"/>
    </row>
    <row r="57" spans="1:16" s="404" customFormat="1" ht="15" customHeight="1" x14ac:dyDescent="0.3">
      <c r="A57" s="397">
        <v>51</v>
      </c>
      <c r="B57" s="398">
        <v>415013613</v>
      </c>
      <c r="C57" s="403" t="s">
        <v>3749</v>
      </c>
      <c r="D57" s="402" t="s">
        <v>4180</v>
      </c>
      <c r="E57" s="408">
        <v>1532</v>
      </c>
      <c r="F57" s="410" t="s">
        <v>6301</v>
      </c>
      <c r="G57" s="399" t="s">
        <v>4110</v>
      </c>
      <c r="H57" s="403" t="str">
        <f>VLOOKUP(G57,'[2]MATERIAS E.I'!$A$3:$B$90,2,FALSE)</f>
        <v>ANALISIS NUMÉRICO</v>
      </c>
      <c r="I57" s="408" t="s">
        <v>6533</v>
      </c>
      <c r="J57" s="403">
        <f>VLOOKUP(G57,'MATERIAS E.I'!$A$3:$C$90,3,FALSE)</f>
        <v>0</v>
      </c>
      <c r="K57" s="418"/>
      <c r="L57" s="418"/>
      <c r="M57" s="418"/>
      <c r="N57" s="409"/>
      <c r="O57" s="410"/>
      <c r="P57" s="410"/>
    </row>
    <row r="58" spans="1:16" s="404" customFormat="1" x14ac:dyDescent="0.3">
      <c r="A58" s="397">
        <v>52</v>
      </c>
      <c r="B58" s="398" t="s">
        <v>6150</v>
      </c>
      <c r="C58" s="403" t="s">
        <v>6151</v>
      </c>
      <c r="D58" s="402" t="s">
        <v>4180</v>
      </c>
      <c r="E58" s="408">
        <v>1532</v>
      </c>
      <c r="F58" s="410" t="s">
        <v>4196</v>
      </c>
      <c r="G58" s="399" t="s">
        <v>3723</v>
      </c>
      <c r="H58" s="403" t="str">
        <f>VLOOKUP(G58,'[2]MATERIAS E.I'!$A$3:$B$90,2,FALSE)</f>
        <v>CALCULO DIFERENCIAL</v>
      </c>
      <c r="I58" s="408" t="s">
        <v>6533</v>
      </c>
      <c r="J58" s="403" t="str">
        <f>VLOOKUP(G58,'[2]MATERIAS E.I'!$A$3:$C$90,3,FALSE)</f>
        <v>VAZQUEZ JUAREZ ARELI</v>
      </c>
      <c r="K58" s="419"/>
      <c r="L58" s="419"/>
      <c r="M58" s="419"/>
      <c r="N58" s="409"/>
      <c r="O58" s="410"/>
      <c r="P58" s="410"/>
    </row>
    <row r="59" spans="1:16" s="404" customFormat="1" x14ac:dyDescent="0.3">
      <c r="A59" s="397">
        <v>53</v>
      </c>
      <c r="B59" s="398" t="s">
        <v>6150</v>
      </c>
      <c r="C59" s="403" t="s">
        <v>6151</v>
      </c>
      <c r="D59" s="402" t="s">
        <v>4180</v>
      </c>
      <c r="E59" s="408">
        <v>1532</v>
      </c>
      <c r="F59" s="410" t="s">
        <v>4176</v>
      </c>
      <c r="G59" s="399" t="s">
        <v>3721</v>
      </c>
      <c r="H59" s="403" t="str">
        <f>VLOOKUP(G59,'[2]MATERIAS E.I'!$A$3:$B$90,2,FALSE)</f>
        <v>ALGEBRA</v>
      </c>
      <c r="I59" s="408" t="s">
        <v>6533</v>
      </c>
      <c r="J59" s="403" t="str">
        <f>VLOOKUP(G59,'[2]MATERIAS E.I'!$A$3:$C$90,3,FALSE)</f>
        <v>RUIZ ZEPEDA JUAN MIGUEL</v>
      </c>
      <c r="K59" s="418"/>
      <c r="L59" s="420"/>
      <c r="M59" s="418"/>
      <c r="N59" s="409"/>
      <c r="O59" s="410"/>
      <c r="P59" s="411"/>
    </row>
    <row r="60" spans="1:16" s="404" customFormat="1" x14ac:dyDescent="0.3">
      <c r="A60" s="397">
        <v>54</v>
      </c>
      <c r="B60" s="398">
        <v>419123251</v>
      </c>
      <c r="C60" s="403" t="s">
        <v>6291</v>
      </c>
      <c r="D60" s="402" t="s">
        <v>4165</v>
      </c>
      <c r="E60" s="408">
        <v>1532</v>
      </c>
      <c r="F60" s="410" t="s">
        <v>4132</v>
      </c>
      <c r="G60" s="413" t="s">
        <v>4101</v>
      </c>
      <c r="H60" s="403" t="s">
        <v>5553</v>
      </c>
      <c r="I60" s="408" t="s">
        <v>6533</v>
      </c>
      <c r="J60" s="403" t="str">
        <f>VLOOKUP(G60,'MATERIAS E.I'!$A$3:$C$90,3,FALSE)</f>
        <v>PEREZ TORRES JOSE LUIS</v>
      </c>
      <c r="K60" s="418"/>
      <c r="L60" s="418"/>
      <c r="M60" s="418"/>
      <c r="N60" s="409"/>
      <c r="O60" s="412"/>
      <c r="P60" s="410"/>
    </row>
    <row r="61" spans="1:16" s="404" customFormat="1" x14ac:dyDescent="0.3">
      <c r="A61" s="397">
        <v>55</v>
      </c>
      <c r="B61" s="417" t="s">
        <v>1564</v>
      </c>
      <c r="C61" s="403" t="str">
        <f>VLOOKUP(B61,'[3]MATRICULA GENERAL (2)'!$A$2:$B$1696,2,FALSE)</f>
        <v>ROJAS*GOVEA*EDGAR</v>
      </c>
      <c r="D61" s="402" t="s">
        <v>4180</v>
      </c>
      <c r="E61" s="408">
        <v>1532</v>
      </c>
      <c r="F61" s="410" t="s">
        <v>6226</v>
      </c>
      <c r="G61" s="402" t="s">
        <v>4130</v>
      </c>
      <c r="H61" s="403" t="str">
        <f>VLOOKUP(G61,'[2]MATERIAS E.I'!$A$3:$B$90,2,FALSE)</f>
        <v>MÉTODOS CUANTITATIVOS PARA EL ANÁLISIS FINANCIERO</v>
      </c>
      <c r="I61" s="408" t="s">
        <v>6533</v>
      </c>
      <c r="J61" s="403">
        <f>VLOOKUP(G61,'[2]MATERIAS E.I'!$A$3:$C$90,3,FALSE)</f>
        <v>0</v>
      </c>
      <c r="K61" s="418"/>
      <c r="L61" s="418"/>
      <c r="M61" s="423"/>
      <c r="N61" s="409"/>
      <c r="O61" s="410"/>
      <c r="P61" s="316"/>
    </row>
    <row r="62" spans="1:16" s="404" customFormat="1" x14ac:dyDescent="0.3">
      <c r="A62" s="397">
        <v>56</v>
      </c>
      <c r="B62" s="417" t="s">
        <v>1564</v>
      </c>
      <c r="C62" s="403" t="str">
        <f>VLOOKUP(B62,'[3]MATRICULA GENERAL (2)'!$A$2:$B$1696,2,FALSE)</f>
        <v>ROJAS*GOVEA*EDGAR</v>
      </c>
      <c r="D62" s="402" t="s">
        <v>4180</v>
      </c>
      <c r="E62" s="408">
        <v>1532</v>
      </c>
      <c r="F62" s="410" t="s">
        <v>6227</v>
      </c>
      <c r="G62" s="399" t="s">
        <v>4131</v>
      </c>
      <c r="H62" s="403" t="str">
        <f>VLOOKUP(G62,'[2]MATERIAS E.I'!$A$3:$B$90,2,FALSE)</f>
        <v>PRODUCTOS DERIVADOS</v>
      </c>
      <c r="I62" s="408" t="s">
        <v>6533</v>
      </c>
      <c r="J62" s="403">
        <f>VLOOKUP(G62,'[2]MATERIAS E.I'!$A$3:$C$90,3,FALSE)</f>
        <v>0</v>
      </c>
      <c r="K62" s="419"/>
      <c r="L62" s="418"/>
      <c r="M62" s="418"/>
      <c r="N62" s="409"/>
      <c r="O62" s="412"/>
      <c r="P62" s="410"/>
    </row>
    <row r="63" spans="1:16" s="404" customFormat="1" x14ac:dyDescent="0.3">
      <c r="A63" s="397">
        <v>57</v>
      </c>
      <c r="B63" s="417" t="s">
        <v>1564</v>
      </c>
      <c r="C63" s="403" t="str">
        <f>VLOOKUP(B63,'[3]MATRICULA GENERAL (2)'!$A$2:$B$1696,2,FALSE)</f>
        <v>ROJAS*GOVEA*EDGAR</v>
      </c>
      <c r="D63" s="402" t="s">
        <v>4180</v>
      </c>
      <c r="E63" s="408">
        <v>1532</v>
      </c>
      <c r="F63" s="410" t="s">
        <v>6228</v>
      </c>
      <c r="G63" s="399" t="s">
        <v>4110</v>
      </c>
      <c r="H63" s="403" t="str">
        <f>VLOOKUP(G63,'[4]MATERIAS E.I'!$A$3:$B$90,2,FALSE)</f>
        <v>ANALISIS NUMÉRICO</v>
      </c>
      <c r="I63" s="408" t="s">
        <v>6533</v>
      </c>
      <c r="J63" s="403">
        <f>VLOOKUP(G63,'[2]MATERIAS E.I'!$A$3:$C$90,3,FALSE)</f>
        <v>0</v>
      </c>
      <c r="K63" s="418"/>
      <c r="L63" s="418"/>
      <c r="M63" s="418"/>
      <c r="N63" s="409"/>
      <c r="O63" s="410"/>
      <c r="P63" s="410"/>
    </row>
    <row r="64" spans="1:16" s="404" customFormat="1" x14ac:dyDescent="0.3">
      <c r="A64" s="397">
        <v>58</v>
      </c>
      <c r="B64" s="417" t="s">
        <v>1564</v>
      </c>
      <c r="C64" s="403" t="str">
        <f>VLOOKUP(B64,'[3]MATRICULA GENERAL (2)'!$A$2:$B$1696,2,FALSE)</f>
        <v>ROJAS*GOVEA*EDGAR</v>
      </c>
      <c r="D64" s="402" t="s">
        <v>4180</v>
      </c>
      <c r="E64" s="408">
        <v>1532</v>
      </c>
      <c r="F64" s="410" t="s">
        <v>6229</v>
      </c>
      <c r="G64" s="400" t="s">
        <v>3731</v>
      </c>
      <c r="H64" s="403" t="str">
        <f>VLOOKUP(G64,'[3]MATERIAS E.I'!$A$3:$B$90,2,FALSE)</f>
        <v>ECUACIONES DIFERENCIALES</v>
      </c>
      <c r="I64" s="408" t="s">
        <v>6533</v>
      </c>
      <c r="J64" s="403" t="str">
        <f>VLOOKUP(G64,'[2]MATERIAS E.I'!$A$3:$C$90,3,FALSE)</f>
        <v>RUIZ ZEPEDA JUAN MIGUEL</v>
      </c>
      <c r="K64" s="403"/>
      <c r="L64" s="424"/>
      <c r="M64" s="403"/>
      <c r="N64" s="409"/>
      <c r="O64" s="410"/>
      <c r="P64" s="410"/>
    </row>
    <row r="65" spans="1:16" s="404" customFormat="1" x14ac:dyDescent="0.3">
      <c r="A65" s="397">
        <v>59</v>
      </c>
      <c r="B65" s="417" t="s">
        <v>1564</v>
      </c>
      <c r="C65" s="403" t="str">
        <f>VLOOKUP(B65,'[3]MATRICULA GENERAL (2)'!$A$2:$B$1696,2,FALSE)</f>
        <v>ROJAS*GOVEA*EDGAR</v>
      </c>
      <c r="D65" s="402" t="s">
        <v>4180</v>
      </c>
      <c r="E65" s="408">
        <v>1532</v>
      </c>
      <c r="F65" s="410" t="s">
        <v>6230</v>
      </c>
      <c r="G65" s="413" t="s">
        <v>3819</v>
      </c>
      <c r="H65" s="403" t="str">
        <f>VLOOKUP(G65,'[3]MATERIAS E.I'!$A$3:$B$90,2,FALSE)</f>
        <v>CALCULO VECTORIAL</v>
      </c>
      <c r="I65" s="408" t="s">
        <v>6533</v>
      </c>
      <c r="J65" s="403" t="str">
        <f>VLOOKUP(G65,'[2]MATERIAS E.I'!$A$3:$C$90,3,FALSE)</f>
        <v>VAZQUEZ JUAREZ ARELI</v>
      </c>
      <c r="K65" s="418"/>
      <c r="L65" s="420"/>
      <c r="M65" s="418"/>
      <c r="N65" s="409"/>
      <c r="O65" s="410"/>
      <c r="P65" s="410"/>
    </row>
    <row r="66" spans="1:16" s="404" customFormat="1" x14ac:dyDescent="0.3">
      <c r="A66" s="397">
        <v>60</v>
      </c>
      <c r="B66" s="398" t="s">
        <v>2060</v>
      </c>
      <c r="C66" s="403" t="str">
        <f>VLOOKUP(B66,'MATRICULA GENERAL (2)'!$A$2:$B$1696,2,FALSE)</f>
        <v>RUIZ*PAZ*LUCERO LINETTE</v>
      </c>
      <c r="D66" s="402" t="s">
        <v>4180</v>
      </c>
      <c r="E66" s="408">
        <v>1532</v>
      </c>
      <c r="F66" s="410" t="s">
        <v>6157</v>
      </c>
      <c r="G66" s="400" t="s">
        <v>3725</v>
      </c>
      <c r="H66" s="403" t="str">
        <f>VLOOKUP(G66,'[2]MATERIAS E.I'!$A$3:$B$90,2,FALSE)</f>
        <v>CALCULO INTEGRAL</v>
      </c>
      <c r="I66" s="408" t="s">
        <v>6533</v>
      </c>
      <c r="J66" s="425">
        <f>VLOOKUP(G66,'[2]MATERIAS E.I'!$A$3:$C$90,3,FALSE)</f>
        <v>0</v>
      </c>
      <c r="K66" s="403"/>
      <c r="L66" s="403"/>
      <c r="M66" s="403"/>
      <c r="N66" s="409"/>
      <c r="O66" s="410"/>
      <c r="P66" s="411"/>
    </row>
    <row r="67" spans="1:16" s="404" customFormat="1" x14ac:dyDescent="0.3">
      <c r="A67" s="397">
        <v>61</v>
      </c>
      <c r="B67" s="398">
        <v>419124612</v>
      </c>
      <c r="C67" s="403" t="s">
        <v>6197</v>
      </c>
      <c r="D67" s="402" t="s">
        <v>4180</v>
      </c>
      <c r="E67" s="408">
        <v>1532</v>
      </c>
      <c r="F67" s="410" t="s">
        <v>6198</v>
      </c>
      <c r="G67" s="399" t="s">
        <v>3721</v>
      </c>
      <c r="H67" s="403" t="str">
        <f>VLOOKUP(G67,'[2]MATERIAS E.I'!$A$3:$B$90,2,FALSE)</f>
        <v>ALGEBRA</v>
      </c>
      <c r="I67" s="408" t="s">
        <v>6533</v>
      </c>
      <c r="J67" s="403" t="str">
        <f>VLOOKUP(G67,'[2]MATERIAS E.I'!$A$3:$C$90,3,FALSE)</f>
        <v>RUIZ ZEPEDA JUAN MIGUEL</v>
      </c>
      <c r="K67" s="418"/>
      <c r="L67" s="420"/>
      <c r="M67" s="418"/>
      <c r="N67" s="409"/>
      <c r="O67" s="410"/>
      <c r="P67" s="410"/>
    </row>
    <row r="68" spans="1:16" s="404" customFormat="1" x14ac:dyDescent="0.3">
      <c r="A68" s="397">
        <v>62</v>
      </c>
      <c r="B68" s="398">
        <v>419124612</v>
      </c>
      <c r="C68" s="403" t="s">
        <v>6197</v>
      </c>
      <c r="D68" s="402" t="s">
        <v>4180</v>
      </c>
      <c r="E68" s="408">
        <v>1532</v>
      </c>
      <c r="F68" s="410" t="s">
        <v>6199</v>
      </c>
      <c r="G68" s="399" t="s">
        <v>3723</v>
      </c>
      <c r="H68" s="403" t="str">
        <f>VLOOKUP(G68,'[2]MATERIAS E.I'!$A$3:$B$90,2,FALSE)</f>
        <v>CALCULO DIFERENCIAL</v>
      </c>
      <c r="I68" s="408" t="s">
        <v>6533</v>
      </c>
      <c r="J68" s="403" t="str">
        <f>VLOOKUP(G68,'[2]MATERIAS E.I'!$A$3:$C$90,3,FALSE)</f>
        <v>VAZQUEZ JUAREZ ARELI</v>
      </c>
      <c r="K68" s="418"/>
      <c r="L68" s="418"/>
      <c r="M68" s="418"/>
      <c r="N68" s="409"/>
      <c r="O68" s="410"/>
      <c r="P68" s="410"/>
    </row>
    <row r="69" spans="1:16" s="404" customFormat="1" x14ac:dyDescent="0.3">
      <c r="A69" s="397">
        <v>63</v>
      </c>
      <c r="B69" s="398">
        <v>419124612</v>
      </c>
      <c r="C69" s="403" t="s">
        <v>6197</v>
      </c>
      <c r="D69" s="402" t="s">
        <v>4180</v>
      </c>
      <c r="E69" s="408">
        <v>1532</v>
      </c>
      <c r="F69" s="410" t="s">
        <v>6200</v>
      </c>
      <c r="G69" s="399" t="s">
        <v>3833</v>
      </c>
      <c r="H69" s="403" t="str">
        <f>VLOOKUP(G69,'[2]MATERIAS E.I'!$A$3:$B$90,2,FALSE)</f>
        <v>CONTABILIDAD</v>
      </c>
      <c r="I69" s="408" t="s">
        <v>6533</v>
      </c>
      <c r="J69" s="403" t="str">
        <f>VLOOKUP(G69,'[2]MATERIAS E.I'!$A$3:$C$90,3,FALSE)</f>
        <v>REYES MUÑOZ MIGUEL ANGEL</v>
      </c>
      <c r="K69" s="418"/>
      <c r="L69" s="418"/>
      <c r="M69" s="418"/>
      <c r="N69" s="409"/>
      <c r="O69" s="410"/>
      <c r="P69" s="410"/>
    </row>
    <row r="70" spans="1:16" s="404" customFormat="1" x14ac:dyDescent="0.3">
      <c r="A70" s="397">
        <v>64</v>
      </c>
      <c r="B70" s="400" t="s">
        <v>2084</v>
      </c>
      <c r="C70" s="403" t="str">
        <f>VLOOKUP(B70,'[4]MATRICULA GENERAL (2)'!$A$2:$B$1696,2,FALSE)</f>
        <v>SILVA*NEGRETE*JOSE CARLOS ULISES</v>
      </c>
      <c r="D70" s="402" t="s">
        <v>4180</v>
      </c>
      <c r="E70" s="408">
        <v>1532</v>
      </c>
      <c r="F70" s="410" t="s">
        <v>4155</v>
      </c>
      <c r="G70" s="399" t="s">
        <v>3819</v>
      </c>
      <c r="H70" s="403" t="str">
        <f>VLOOKUP(G70,'[2]MATERIAS E.I'!$A$3:$B$90,2,FALSE)</f>
        <v>CALCULO VECTORIAL</v>
      </c>
      <c r="I70" s="408" t="s">
        <v>6533</v>
      </c>
      <c r="J70" s="403" t="str">
        <f>VLOOKUP(G70,'MATERIAS E.I'!$A$3:$C$90,3,FALSE)</f>
        <v>VAZQUEZ JUAREZ ARELI</v>
      </c>
      <c r="K70" s="419"/>
      <c r="L70" s="418"/>
      <c r="M70" s="418"/>
      <c r="N70" s="409"/>
      <c r="O70" s="410"/>
      <c r="P70" s="410"/>
    </row>
    <row r="71" spans="1:16" s="404" customFormat="1" x14ac:dyDescent="0.3">
      <c r="A71" s="397">
        <v>65</v>
      </c>
      <c r="B71" s="400" t="s">
        <v>2084</v>
      </c>
      <c r="C71" s="403" t="str">
        <f>VLOOKUP(B71,'[4]MATRICULA GENERAL (2)'!$A$2:$B$1696,2,FALSE)</f>
        <v>SILVA*NEGRETE*JOSE CARLOS ULISES</v>
      </c>
      <c r="D71" s="402" t="s">
        <v>4180</v>
      </c>
      <c r="E71" s="408">
        <v>1532</v>
      </c>
      <c r="F71" s="410" t="s">
        <v>4150</v>
      </c>
      <c r="G71" s="413" t="s">
        <v>3750</v>
      </c>
      <c r="H71" s="403" t="str">
        <f>VLOOKUP(G71,'[2]MATERIAS E.I'!$A$3:$B$90,2,FALSE)</f>
        <v>PROBABILIDAD Y ESTADÍSTICA</v>
      </c>
      <c r="I71" s="408" t="s">
        <v>6533</v>
      </c>
      <c r="J71" s="403">
        <f>VLOOKUP(G71,'MATERIAS E.I'!$A$3:$C$90,3,FALSE)</f>
        <v>0</v>
      </c>
      <c r="K71" s="418"/>
      <c r="L71" s="418"/>
      <c r="M71" s="418"/>
      <c r="N71" s="409"/>
      <c r="O71" s="410"/>
      <c r="P71" s="410"/>
    </row>
    <row r="72" spans="1:16" s="404" customFormat="1" x14ac:dyDescent="0.3">
      <c r="A72" s="397">
        <v>66</v>
      </c>
      <c r="B72" s="400" t="s">
        <v>2084</v>
      </c>
      <c r="C72" s="403" t="str">
        <f>VLOOKUP(B72,'[4]MATRICULA GENERAL (2)'!$A$2:$B$1696,2,FALSE)</f>
        <v>SILVA*NEGRETE*JOSE CARLOS ULISES</v>
      </c>
      <c r="D72" s="402" t="s">
        <v>4180</v>
      </c>
      <c r="E72" s="408">
        <v>1532</v>
      </c>
      <c r="F72" s="410" t="s">
        <v>6294</v>
      </c>
      <c r="G72" s="399" t="s">
        <v>4169</v>
      </c>
      <c r="H72" s="403" t="str">
        <f>VLOOKUP(G72,'[2]MATERIAS E.I'!$A$3:$B$90,2,FALSE)</f>
        <v>INVESTIGACIÓN DE OPERACIONES II L</v>
      </c>
      <c r="I72" s="408" t="s">
        <v>6533</v>
      </c>
      <c r="J72" s="403" t="str">
        <f>VLOOKUP(G72,'MATERIAS E.I'!$A$3:$C$90,3,FALSE)</f>
        <v>CERVANTES MALDONADO ALFONSO</v>
      </c>
      <c r="K72" s="419"/>
      <c r="L72" s="418"/>
      <c r="M72" s="418"/>
      <c r="N72" s="409"/>
      <c r="O72" s="410"/>
      <c r="P72" s="410"/>
    </row>
    <row r="73" spans="1:16" s="404" customFormat="1" x14ac:dyDescent="0.3">
      <c r="A73" s="397">
        <v>67</v>
      </c>
      <c r="B73" s="398" t="s">
        <v>4932</v>
      </c>
      <c r="C73" s="403" t="str">
        <f>VLOOKUP(B73,'[4]MATRICULA GENERAL (2)'!$A$2:$B$1696,2,FALSE)</f>
        <v>VACA*MORALES*JORGE</v>
      </c>
      <c r="D73" s="402" t="s">
        <v>4180</v>
      </c>
      <c r="E73" s="408">
        <v>1532</v>
      </c>
      <c r="F73" s="410" t="s">
        <v>4135</v>
      </c>
      <c r="G73" s="400" t="s">
        <v>3819</v>
      </c>
      <c r="H73" s="403" t="str">
        <f>VLOOKUP(G73,'[2]MATERIAS E.I'!$A$3:$B$90,2,FALSE)</f>
        <v>CALCULO VECTORIAL</v>
      </c>
      <c r="I73" s="408" t="s">
        <v>6533</v>
      </c>
      <c r="J73" s="403" t="str">
        <f>VLOOKUP(G73,'MATERIAS E.I'!$A$3:$C$90,3,FALSE)</f>
        <v>VAZQUEZ JUAREZ ARELI</v>
      </c>
      <c r="K73" s="419"/>
      <c r="L73" s="418"/>
      <c r="M73" s="418"/>
      <c r="N73" s="409"/>
      <c r="O73" s="410"/>
      <c r="P73" s="410"/>
    </row>
    <row r="74" spans="1:16" s="404" customFormat="1" x14ac:dyDescent="0.3">
      <c r="A74" s="397">
        <v>68</v>
      </c>
      <c r="B74" s="316"/>
      <c r="C74" s="403" t="e">
        <f>VLOOKUP(B74,'MATRICULA GENERAL (2)'!$A$2:$B$1696,2,FALSE)</f>
        <v>#N/A</v>
      </c>
      <c r="D74" s="402" t="s">
        <v>4180</v>
      </c>
      <c r="E74" s="403"/>
      <c r="F74" s="410"/>
      <c r="G74" s="402"/>
      <c r="H74" s="403" t="e">
        <f>VLOOKUP(G74,'MATERIAS E.I'!$A$3:$B$90,2,FALSE)</f>
        <v>#N/A</v>
      </c>
      <c r="I74" s="408"/>
      <c r="J74" s="403" t="e">
        <f>VLOOKUP(G74,'MATERIAS E.I'!$A$3:$C$90,3,FALSE)</f>
        <v>#N/A</v>
      </c>
      <c r="K74" s="419"/>
      <c r="L74" s="418"/>
      <c r="M74" s="418"/>
      <c r="N74" s="409"/>
      <c r="O74" s="410"/>
      <c r="P74" s="410"/>
    </row>
    <row r="75" spans="1:16" s="404" customFormat="1" x14ac:dyDescent="0.3">
      <c r="A75" s="397">
        <v>69</v>
      </c>
      <c r="B75" s="316"/>
      <c r="C75" s="403" t="e">
        <f>VLOOKUP(B75,'MATRICULA GENERAL (2)'!$A$2:$B$1696,2,FALSE)</f>
        <v>#N/A</v>
      </c>
      <c r="D75" s="402" t="s">
        <v>4180</v>
      </c>
      <c r="E75" s="403"/>
      <c r="F75" s="410"/>
      <c r="G75" s="402"/>
      <c r="H75" s="403" t="e">
        <f>VLOOKUP(G75,'MATERIAS E.I'!$A$3:$B$90,2,FALSE)</f>
        <v>#N/A</v>
      </c>
      <c r="I75" s="408"/>
      <c r="J75" s="403" t="e">
        <f>VLOOKUP(G75,'MATERIAS E.I'!$A$3:$C$90,3,FALSE)</f>
        <v>#N/A</v>
      </c>
      <c r="K75" s="419"/>
      <c r="L75" s="418"/>
      <c r="M75" s="418"/>
      <c r="N75" s="409"/>
      <c r="O75" s="410"/>
      <c r="P75" s="410"/>
    </row>
    <row r="76" spans="1:16" s="404" customFormat="1" x14ac:dyDescent="0.3">
      <c r="A76" s="397">
        <v>70</v>
      </c>
      <c r="B76" s="316"/>
      <c r="C76" s="403" t="e">
        <f>VLOOKUP(B76,'MATRICULA GENERAL (2)'!$A$2:$B$1696,2,FALSE)</f>
        <v>#N/A</v>
      </c>
      <c r="D76" s="402" t="s">
        <v>4180</v>
      </c>
      <c r="E76" s="403"/>
      <c r="F76" s="410"/>
      <c r="G76" s="402"/>
      <c r="H76" s="403" t="e">
        <f>VLOOKUP(G76,'MATERIAS E.I'!$A$3:$B$90,2,FALSE)</f>
        <v>#N/A</v>
      </c>
      <c r="I76" s="408"/>
      <c r="J76" s="403" t="e">
        <f>VLOOKUP(G76,'MATERIAS E.I'!$A$3:$C$90,3,FALSE)</f>
        <v>#N/A</v>
      </c>
      <c r="K76" s="419"/>
      <c r="L76" s="418"/>
      <c r="M76" s="418"/>
      <c r="N76" s="409"/>
      <c r="O76" s="421"/>
      <c r="P76" s="410"/>
    </row>
    <row r="77" spans="1:16" s="404" customFormat="1" x14ac:dyDescent="0.3">
      <c r="A77" s="397">
        <v>71</v>
      </c>
      <c r="B77" s="316"/>
      <c r="C77" s="403" t="e">
        <f>VLOOKUP(B77,'MATRICULA GENERAL (2)'!$A$2:$B$1696,2,FALSE)</f>
        <v>#N/A</v>
      </c>
      <c r="D77" s="402" t="s">
        <v>4180</v>
      </c>
      <c r="E77" s="403"/>
      <c r="F77" s="410"/>
      <c r="G77" s="402"/>
      <c r="H77" s="403" t="e">
        <f>VLOOKUP(G77,'MATERIAS E.I'!$A$3:$B$90,2,FALSE)</f>
        <v>#N/A</v>
      </c>
      <c r="I77" s="408"/>
      <c r="J77" s="403" t="e">
        <f>VLOOKUP(G77,'MATERIAS E.I'!$A$3:$C$90,3,FALSE)</f>
        <v>#N/A</v>
      </c>
      <c r="K77" s="419"/>
      <c r="L77" s="418"/>
      <c r="M77" s="418"/>
      <c r="N77" s="409"/>
      <c r="O77" s="410"/>
      <c r="P77" s="410"/>
    </row>
    <row r="78" spans="1:16" s="404" customFormat="1" x14ac:dyDescent="0.3">
      <c r="A78" s="397">
        <v>72</v>
      </c>
      <c r="B78" s="316"/>
      <c r="C78" s="403" t="e">
        <f>VLOOKUP(B78,'MATRICULA GENERAL (2)'!$A$2:$B$1696,2,FALSE)</f>
        <v>#N/A</v>
      </c>
      <c r="D78" s="402" t="s">
        <v>4180</v>
      </c>
      <c r="E78" s="403"/>
      <c r="F78" s="410"/>
      <c r="G78" s="402"/>
      <c r="H78" s="403" t="e">
        <f>VLOOKUP(G78,'MATERIAS E.I'!$A$3:$B$90,2,FALSE)</f>
        <v>#N/A</v>
      </c>
      <c r="I78" s="408"/>
      <c r="J78" s="403" t="e">
        <f>VLOOKUP(G78,'MATERIAS E.I'!$A$3:$C$90,3,FALSE)</f>
        <v>#N/A</v>
      </c>
      <c r="K78" s="418"/>
      <c r="L78" s="418"/>
      <c r="M78" s="418"/>
      <c r="N78" s="409"/>
      <c r="O78" s="412"/>
      <c r="P78" s="410"/>
    </row>
    <row r="79" spans="1:16" s="404" customFormat="1" x14ac:dyDescent="0.3">
      <c r="A79" s="397">
        <v>73</v>
      </c>
      <c r="B79" s="316"/>
      <c r="C79" s="403" t="e">
        <f>VLOOKUP(B79,'MATRICULA GENERAL (2)'!$A$2:$B$1696,2,FALSE)</f>
        <v>#N/A</v>
      </c>
      <c r="D79" s="402" t="s">
        <v>4180</v>
      </c>
      <c r="E79" s="403"/>
      <c r="F79" s="410"/>
      <c r="G79" s="402"/>
      <c r="H79" s="403" t="e">
        <f>VLOOKUP(G79,'MATERIAS E.I'!$A$3:$B$90,2,FALSE)</f>
        <v>#N/A</v>
      </c>
      <c r="I79" s="408"/>
      <c r="J79" s="403" t="e">
        <f>VLOOKUP(G79,'MATERIAS E.I'!$A$3:$C$90,3,FALSE)</f>
        <v>#N/A</v>
      </c>
      <c r="K79" s="419"/>
      <c r="L79" s="418"/>
      <c r="M79" s="418"/>
      <c r="N79" s="409"/>
      <c r="O79" s="412"/>
      <c r="P79" s="410"/>
    </row>
    <row r="80" spans="1:16" s="404" customFormat="1" x14ac:dyDescent="0.3">
      <c r="A80" s="397">
        <v>74</v>
      </c>
      <c r="B80" s="316"/>
      <c r="C80" s="403" t="e">
        <f>VLOOKUP(B80,'MATRICULA GENERAL (2)'!$A$2:$B$1696,2,FALSE)</f>
        <v>#N/A</v>
      </c>
      <c r="D80" s="402" t="s">
        <v>4180</v>
      </c>
      <c r="E80" s="403"/>
      <c r="F80" s="410"/>
      <c r="G80" s="402"/>
      <c r="H80" s="403" t="e">
        <f>VLOOKUP(G80,'MATERIAS E.I'!$A$3:$B$90,2,FALSE)</f>
        <v>#N/A</v>
      </c>
      <c r="I80" s="408"/>
      <c r="J80" s="403" t="e">
        <f>VLOOKUP(G80,'MATERIAS E.I'!$A$3:$C$90,3,FALSE)</f>
        <v>#N/A</v>
      </c>
      <c r="K80" s="419"/>
      <c r="L80" s="419"/>
      <c r="M80" s="419"/>
      <c r="N80" s="409"/>
      <c r="O80" s="410"/>
      <c r="P80" s="411"/>
    </row>
    <row r="81" spans="1:16" s="404" customFormat="1" x14ac:dyDescent="0.3">
      <c r="A81" s="397">
        <v>75</v>
      </c>
      <c r="B81" s="316"/>
      <c r="C81" s="403" t="e">
        <f>VLOOKUP(B81,'MATRICULA GENERAL (2)'!$A$2:$B$1696,2,FALSE)</f>
        <v>#N/A</v>
      </c>
      <c r="D81" s="402" t="s">
        <v>4180</v>
      </c>
      <c r="E81" s="403"/>
      <c r="F81" s="410"/>
      <c r="G81" s="402"/>
      <c r="H81" s="403" t="e">
        <f>VLOOKUP(G81,'MATERIAS E.I'!$A$3:$B$90,2,FALSE)</f>
        <v>#N/A</v>
      </c>
      <c r="I81" s="408"/>
      <c r="J81" s="403" t="e">
        <f>VLOOKUP(G81,'MATERIAS E.I'!$A$3:$C$90,3,FALSE)</f>
        <v>#N/A</v>
      </c>
      <c r="K81" s="418"/>
      <c r="L81" s="418"/>
      <c r="M81" s="418"/>
      <c r="N81" s="409"/>
      <c r="O81" s="421"/>
      <c r="P81" s="410"/>
    </row>
    <row r="82" spans="1:16" s="404" customFormat="1" x14ac:dyDescent="0.3">
      <c r="A82" s="397">
        <v>76</v>
      </c>
      <c r="B82" s="316"/>
      <c r="C82" s="403" t="e">
        <f>VLOOKUP(B82,'MATRICULA GENERAL (2)'!$A$2:$B$1696,2,FALSE)</f>
        <v>#N/A</v>
      </c>
      <c r="D82" s="402" t="s">
        <v>4180</v>
      </c>
      <c r="E82" s="403"/>
      <c r="F82" s="410"/>
      <c r="G82" s="402"/>
      <c r="H82" s="403" t="e">
        <f>VLOOKUP(G82,'MATERIAS E.I'!$A$3:$B$90,2,FALSE)</f>
        <v>#N/A</v>
      </c>
      <c r="I82" s="408"/>
      <c r="J82" s="403" t="e">
        <f>VLOOKUP(G82,'MATERIAS E.I'!$A$3:$C$90,3,FALSE)</f>
        <v>#N/A</v>
      </c>
      <c r="K82" s="419"/>
      <c r="L82" s="418"/>
      <c r="M82" s="418"/>
      <c r="N82" s="409"/>
      <c r="O82" s="421"/>
      <c r="P82" s="410"/>
    </row>
    <row r="83" spans="1:16" s="404" customFormat="1" x14ac:dyDescent="0.3">
      <c r="A83" s="397">
        <v>77</v>
      </c>
      <c r="B83" s="316"/>
      <c r="C83" s="403" t="e">
        <f>VLOOKUP(B83,'MATRICULA GENERAL (2)'!$A$2:$B$1696,2,FALSE)</f>
        <v>#N/A</v>
      </c>
      <c r="D83" s="402" t="s">
        <v>4180</v>
      </c>
      <c r="E83" s="403"/>
      <c r="F83" s="410"/>
      <c r="G83" s="402"/>
      <c r="H83" s="403" t="e">
        <f>VLOOKUP(G83,'MATERIAS E.I'!$A$3:$B$90,2,FALSE)</f>
        <v>#N/A</v>
      </c>
      <c r="I83" s="408"/>
      <c r="J83" s="403" t="e">
        <f>VLOOKUP(G83,'MATERIAS E.I'!$A$3:$C$90,3,FALSE)</f>
        <v>#N/A</v>
      </c>
      <c r="K83" s="418"/>
      <c r="L83" s="418"/>
      <c r="M83" s="418"/>
      <c r="N83" s="409"/>
      <c r="O83" s="412"/>
      <c r="P83" s="410"/>
    </row>
    <row r="84" spans="1:16" s="404" customFormat="1" x14ac:dyDescent="0.3">
      <c r="A84" s="397">
        <v>78</v>
      </c>
      <c r="B84" s="316"/>
      <c r="C84" s="403" t="e">
        <f>VLOOKUP(B84,'MATRICULA GENERAL (2)'!$A$2:$B$1696,2,FALSE)</f>
        <v>#N/A</v>
      </c>
      <c r="D84" s="402" t="s">
        <v>4180</v>
      </c>
      <c r="E84" s="403"/>
      <c r="F84" s="410"/>
      <c r="G84" s="402"/>
      <c r="H84" s="403" t="e">
        <f>VLOOKUP(G84,'MATERIAS E.I'!$A$3:$B$90,2,FALSE)</f>
        <v>#N/A</v>
      </c>
      <c r="I84" s="408"/>
      <c r="J84" s="403" t="e">
        <f>VLOOKUP(G84,'MATERIAS E.I'!$A$3:$C$90,3,FALSE)</f>
        <v>#N/A</v>
      </c>
      <c r="K84" s="419"/>
      <c r="L84" s="419"/>
      <c r="M84" s="419"/>
      <c r="N84" s="409"/>
      <c r="O84" s="410"/>
      <c r="P84" s="411"/>
    </row>
    <row r="85" spans="1:16" s="404" customFormat="1" x14ac:dyDescent="0.3">
      <c r="A85" s="397">
        <v>79</v>
      </c>
      <c r="B85" s="316"/>
      <c r="C85" s="403" t="e">
        <f>VLOOKUP(B85,'MATRICULA GENERAL (2)'!$A$2:$B$1696,2,FALSE)</f>
        <v>#N/A</v>
      </c>
      <c r="D85" s="402" t="s">
        <v>4180</v>
      </c>
      <c r="E85" s="403"/>
      <c r="F85" s="410"/>
      <c r="G85" s="402"/>
      <c r="H85" s="403" t="e">
        <f>VLOOKUP(G85,'MATERIAS E.I'!$A$3:$B$90,2,FALSE)</f>
        <v>#N/A</v>
      </c>
      <c r="I85" s="408"/>
      <c r="J85" s="403" t="e">
        <f>VLOOKUP(G85,'MATERIAS E.I'!$A$3:$C$90,3,FALSE)</f>
        <v>#N/A</v>
      </c>
      <c r="K85" s="419"/>
      <c r="L85" s="418"/>
      <c r="M85" s="418"/>
      <c r="N85" s="409"/>
      <c r="O85" s="410"/>
      <c r="P85" s="410"/>
    </row>
    <row r="86" spans="1:16" s="404" customFormat="1" x14ac:dyDescent="0.3">
      <c r="A86" s="397">
        <v>80</v>
      </c>
      <c r="B86" s="316"/>
      <c r="C86" s="403" t="e">
        <f>VLOOKUP(B86,'MATRICULA GENERAL (2)'!$A$2:$B$1696,2,FALSE)</f>
        <v>#N/A</v>
      </c>
      <c r="D86" s="402" t="s">
        <v>4180</v>
      </c>
      <c r="E86" s="403"/>
      <c r="F86" s="410"/>
      <c r="G86" s="402"/>
      <c r="H86" s="403" t="e">
        <f>VLOOKUP(G86,'MATERIAS E.I'!$A$3:$B$90,2,FALSE)</f>
        <v>#N/A</v>
      </c>
      <c r="I86" s="408"/>
      <c r="J86" s="403" t="e">
        <f>VLOOKUP(G86,'MATERIAS E.I'!$A$3:$C$90,3,FALSE)</f>
        <v>#N/A</v>
      </c>
      <c r="K86" s="419"/>
      <c r="L86" s="418"/>
      <c r="M86" s="418"/>
      <c r="N86" s="409"/>
      <c r="O86" s="410"/>
      <c r="P86" s="410"/>
    </row>
    <row r="87" spans="1:16" s="404" customFormat="1" x14ac:dyDescent="0.3">
      <c r="A87" s="397">
        <v>81</v>
      </c>
      <c r="B87" s="316"/>
      <c r="C87" s="403" t="e">
        <f>VLOOKUP(B87,'MATRICULA GENERAL (2)'!$A$2:$B$1696,2,FALSE)</f>
        <v>#N/A</v>
      </c>
      <c r="D87" s="402" t="s">
        <v>4180</v>
      </c>
      <c r="E87" s="403"/>
      <c r="F87" s="410"/>
      <c r="G87" s="402"/>
      <c r="H87" s="403" t="e">
        <f>VLOOKUP(G87,'MATERIAS E.I'!$A$3:$B$90,2,FALSE)</f>
        <v>#N/A</v>
      </c>
      <c r="I87" s="408"/>
      <c r="J87" s="403" t="e">
        <f>VLOOKUP(G87,'MATERIAS E.I'!$A$3:$C$90,3,FALSE)</f>
        <v>#N/A</v>
      </c>
      <c r="K87" s="419"/>
      <c r="L87" s="418"/>
      <c r="M87" s="418"/>
      <c r="N87" s="409"/>
      <c r="O87" s="410"/>
      <c r="P87" s="410"/>
    </row>
    <row r="88" spans="1:16" s="404" customFormat="1" x14ac:dyDescent="0.3">
      <c r="A88" s="397">
        <v>82</v>
      </c>
      <c r="B88" s="316"/>
      <c r="C88" s="403" t="e">
        <f>VLOOKUP(B88,'MATRICULA GENERAL (2)'!$A$2:$B$1696,2,FALSE)</f>
        <v>#N/A</v>
      </c>
      <c r="D88" s="402" t="s">
        <v>4180</v>
      </c>
      <c r="E88" s="403"/>
      <c r="F88" s="410"/>
      <c r="G88" s="402"/>
      <c r="H88" s="403" t="e">
        <f>VLOOKUP(G88,'MATERIAS E.I'!$A$3:$B$90,2,FALSE)</f>
        <v>#N/A</v>
      </c>
      <c r="I88" s="408"/>
      <c r="J88" s="403" t="e">
        <f>VLOOKUP(G88,'MATERIAS E.I'!$A$3:$C$90,3,FALSE)</f>
        <v>#N/A</v>
      </c>
      <c r="K88" s="418"/>
      <c r="L88" s="418"/>
      <c r="M88" s="418"/>
      <c r="N88" s="409"/>
      <c r="O88" s="412"/>
      <c r="P88" s="410"/>
    </row>
    <row r="89" spans="1:16" s="404" customFormat="1" x14ac:dyDescent="0.3">
      <c r="A89" s="397">
        <v>83</v>
      </c>
      <c r="B89" s="316"/>
      <c r="C89" s="403" t="e">
        <f>VLOOKUP(B89,'MATRICULA GENERAL (2)'!$A$2:$B$1696,2,FALSE)</f>
        <v>#N/A</v>
      </c>
      <c r="D89" s="402" t="s">
        <v>4180</v>
      </c>
      <c r="E89" s="403"/>
      <c r="F89" s="410"/>
      <c r="G89" s="402"/>
      <c r="H89" s="403" t="e">
        <f>VLOOKUP(G89,'MATERIAS E.I'!$A$3:$B$90,2,FALSE)</f>
        <v>#N/A</v>
      </c>
      <c r="I89" s="408"/>
      <c r="J89" s="403" t="e">
        <f>VLOOKUP(G89,'MATERIAS E.I'!$A$3:$C$90,3,FALSE)</f>
        <v>#N/A</v>
      </c>
      <c r="K89" s="418"/>
      <c r="L89" s="418"/>
      <c r="M89" s="418"/>
      <c r="N89" s="409"/>
      <c r="O89" s="410"/>
      <c r="P89" s="410"/>
    </row>
    <row r="90" spans="1:16" s="404" customFormat="1" x14ac:dyDescent="0.3">
      <c r="A90" s="397">
        <v>84</v>
      </c>
      <c r="B90" s="316"/>
      <c r="C90" s="403" t="e">
        <f>VLOOKUP(B90,'MATRICULA GENERAL (2)'!$A$2:$B$1696,2,FALSE)</f>
        <v>#N/A</v>
      </c>
      <c r="D90" s="402" t="s">
        <v>4180</v>
      </c>
      <c r="E90" s="403"/>
      <c r="F90" s="410"/>
      <c r="G90" s="402"/>
      <c r="H90" s="403" t="e">
        <f>VLOOKUP(G90,'MATERIAS E.I'!$A$3:$B$90,2,FALSE)</f>
        <v>#N/A</v>
      </c>
      <c r="I90" s="408"/>
      <c r="J90" s="403" t="e">
        <f>VLOOKUP(G90,'MATERIAS E.I'!$A$3:$C$90,3,FALSE)</f>
        <v>#N/A</v>
      </c>
      <c r="K90" s="419"/>
      <c r="L90" s="418"/>
      <c r="M90" s="418"/>
      <c r="N90" s="409"/>
      <c r="O90" s="410"/>
      <c r="P90" s="410"/>
    </row>
    <row r="91" spans="1:16" s="404" customFormat="1" x14ac:dyDescent="0.3">
      <c r="A91" s="397">
        <v>85</v>
      </c>
      <c r="B91" s="316"/>
      <c r="C91" s="403" t="e">
        <f>VLOOKUP(B91,'MATRICULA GENERAL (2)'!$A$2:$B$1696,2,FALSE)</f>
        <v>#N/A</v>
      </c>
      <c r="D91" s="402" t="s">
        <v>4180</v>
      </c>
      <c r="E91" s="403"/>
      <c r="F91" s="410"/>
      <c r="G91" s="402"/>
      <c r="H91" s="403" t="e">
        <f>VLOOKUP(G91,'MATERIAS E.I'!$A$3:$B$90,2,FALSE)</f>
        <v>#N/A</v>
      </c>
      <c r="I91" s="408"/>
      <c r="J91" s="403" t="e">
        <f>VLOOKUP(G91,'MATERIAS E.I'!$A$3:$C$90,3,FALSE)</f>
        <v>#N/A</v>
      </c>
      <c r="K91" s="419"/>
      <c r="L91" s="419"/>
      <c r="M91" s="419"/>
      <c r="N91" s="409"/>
      <c r="O91" s="410"/>
      <c r="P91" s="411"/>
    </row>
    <row r="92" spans="1:16" s="404" customFormat="1" x14ac:dyDescent="0.3">
      <c r="A92" s="397">
        <v>86</v>
      </c>
      <c r="B92" s="316"/>
      <c r="C92" s="403" t="e">
        <f>VLOOKUP(B92,'MATRICULA GENERAL (2)'!$A$2:$B$1696,2,FALSE)</f>
        <v>#N/A</v>
      </c>
      <c r="D92" s="402" t="s">
        <v>4180</v>
      </c>
      <c r="E92" s="403"/>
      <c r="F92" s="410"/>
      <c r="G92" s="402"/>
      <c r="H92" s="403" t="e">
        <f>VLOOKUP(G92,'MATERIAS E.I'!$A$3:$B$90,2,FALSE)</f>
        <v>#N/A</v>
      </c>
      <c r="I92" s="408"/>
      <c r="J92" s="403" t="e">
        <f>VLOOKUP(G92,'MATERIAS E.I'!$A$3:$C$90,3,FALSE)</f>
        <v>#N/A</v>
      </c>
      <c r="K92" s="403"/>
      <c r="L92" s="418"/>
      <c r="M92" s="418"/>
      <c r="N92" s="409"/>
      <c r="O92" s="421"/>
      <c r="P92" s="410"/>
    </row>
    <row r="93" spans="1:16" s="404" customFormat="1" x14ac:dyDescent="0.3">
      <c r="A93" s="397">
        <v>87</v>
      </c>
      <c r="B93" s="316"/>
      <c r="C93" s="403" t="e">
        <f>VLOOKUP(B93,'MATRICULA GENERAL (2)'!$A$2:$B$1696,2,FALSE)</f>
        <v>#N/A</v>
      </c>
      <c r="D93" s="402" t="s">
        <v>4180</v>
      </c>
      <c r="E93" s="403"/>
      <c r="F93" s="410"/>
      <c r="G93" s="402"/>
      <c r="H93" s="403" t="e">
        <f>VLOOKUP(G93,'MATERIAS E.I'!$A$3:$B$90,2,FALSE)</f>
        <v>#N/A</v>
      </c>
      <c r="I93" s="408"/>
      <c r="J93" s="403" t="e">
        <f>VLOOKUP(G93,'MATERIAS E.I'!$A$3:$C$90,3,FALSE)</f>
        <v>#N/A</v>
      </c>
      <c r="K93" s="418"/>
      <c r="L93" s="418"/>
      <c r="M93" s="418"/>
      <c r="N93" s="409"/>
      <c r="O93" s="421"/>
      <c r="P93" s="410"/>
    </row>
    <row r="94" spans="1:16" s="404" customFormat="1" x14ac:dyDescent="0.3">
      <c r="A94" s="397">
        <v>88</v>
      </c>
      <c r="B94" s="316"/>
      <c r="C94" s="403" t="e">
        <f>VLOOKUP(B94,'MATRICULA GENERAL (2)'!$A$2:$B$1696,2,FALSE)</f>
        <v>#N/A</v>
      </c>
      <c r="D94" s="402" t="s">
        <v>4180</v>
      </c>
      <c r="E94" s="403"/>
      <c r="F94" s="410"/>
      <c r="G94" s="402"/>
      <c r="H94" s="403" t="e">
        <f>VLOOKUP(G94,'MATERIAS E.I'!$A$3:$B$90,2,FALSE)</f>
        <v>#N/A</v>
      </c>
      <c r="I94" s="408"/>
      <c r="J94" s="403" t="e">
        <f>VLOOKUP(G94,'MATERIAS E.I'!$A$3:$C$90,3,FALSE)</f>
        <v>#N/A</v>
      </c>
      <c r="K94" s="419"/>
      <c r="L94" s="419"/>
      <c r="M94" s="419"/>
      <c r="N94" s="409"/>
      <c r="O94" s="410"/>
      <c r="P94" s="411"/>
    </row>
    <row r="95" spans="1:16" s="404" customFormat="1" x14ac:dyDescent="0.3">
      <c r="A95" s="397">
        <v>89</v>
      </c>
      <c r="B95" s="316"/>
      <c r="C95" s="403" t="e">
        <f>VLOOKUP(B95,'MATRICULA GENERAL (2)'!$A$2:$B$1696,2,FALSE)</f>
        <v>#N/A</v>
      </c>
      <c r="D95" s="402" t="s">
        <v>4180</v>
      </c>
      <c r="E95" s="403"/>
      <c r="F95" s="410"/>
      <c r="G95" s="402"/>
      <c r="H95" s="403" t="e">
        <f>VLOOKUP(G95,'MATERIAS E.I'!$A$3:$B$90,2,FALSE)</f>
        <v>#N/A</v>
      </c>
      <c r="I95" s="408"/>
      <c r="J95" s="403" t="e">
        <f>VLOOKUP(G95,'MATERIAS E.I'!$A$3:$C$90,3,FALSE)</f>
        <v>#N/A</v>
      </c>
      <c r="K95" s="419"/>
      <c r="L95" s="418"/>
      <c r="M95" s="418"/>
      <c r="N95" s="409"/>
      <c r="O95" s="410"/>
      <c r="P95" s="410"/>
    </row>
    <row r="96" spans="1:16" s="404" customFormat="1" x14ac:dyDescent="0.3">
      <c r="A96" s="397">
        <v>90</v>
      </c>
      <c r="B96" s="316"/>
      <c r="C96" s="403" t="e">
        <f>VLOOKUP(B96,'MATRICULA GENERAL (2)'!$A$2:$B$1696,2,FALSE)</f>
        <v>#N/A</v>
      </c>
      <c r="D96" s="402" t="s">
        <v>4180</v>
      </c>
      <c r="E96" s="403"/>
      <c r="F96" s="410"/>
      <c r="G96" s="402"/>
      <c r="H96" s="403" t="e">
        <f>VLOOKUP(G96,'MATERIAS E.I'!$A$3:$B$90,2,FALSE)</f>
        <v>#N/A</v>
      </c>
      <c r="I96" s="408"/>
      <c r="J96" s="403" t="e">
        <f>VLOOKUP(G96,'MATERIAS E.I'!$A$3:$C$90,3,FALSE)</f>
        <v>#N/A</v>
      </c>
      <c r="K96" s="419"/>
      <c r="L96" s="418"/>
      <c r="M96" s="418"/>
      <c r="N96" s="409"/>
      <c r="O96" s="410"/>
      <c r="P96" s="410"/>
    </row>
    <row r="97" spans="1:16" s="404" customFormat="1" x14ac:dyDescent="0.3">
      <c r="A97" s="397">
        <v>91</v>
      </c>
      <c r="B97" s="316"/>
      <c r="C97" s="403" t="e">
        <f>VLOOKUP(B97,'MATRICULA GENERAL (2)'!$A$2:$B$1696,2,FALSE)</f>
        <v>#N/A</v>
      </c>
      <c r="D97" s="402" t="s">
        <v>4180</v>
      </c>
      <c r="E97" s="403"/>
      <c r="F97" s="410"/>
      <c r="G97" s="402"/>
      <c r="H97" s="403" t="e">
        <f>VLOOKUP(G97,'MATERIAS E.I'!$A$3:$B$90,2,FALSE)</f>
        <v>#N/A</v>
      </c>
      <c r="I97" s="408"/>
      <c r="J97" s="403" t="e">
        <f>VLOOKUP(G97,'MATERIAS E.I'!$A$3:$C$90,3,FALSE)</f>
        <v>#N/A</v>
      </c>
      <c r="K97" s="419"/>
      <c r="L97" s="419"/>
      <c r="M97" s="419"/>
      <c r="N97" s="409"/>
      <c r="O97" s="410"/>
      <c r="P97" s="411"/>
    </row>
    <row r="98" spans="1:16" s="404" customFormat="1" x14ac:dyDescent="0.3">
      <c r="A98" s="397">
        <v>92</v>
      </c>
      <c r="B98" s="316"/>
      <c r="C98" s="403" t="e">
        <f>VLOOKUP(B98,'MATRICULA GENERAL (2)'!$A$2:$B$1696,2,FALSE)</f>
        <v>#N/A</v>
      </c>
      <c r="D98" s="402" t="s">
        <v>4180</v>
      </c>
      <c r="E98" s="403"/>
      <c r="F98" s="410"/>
      <c r="G98" s="402"/>
      <c r="H98" s="403" t="e">
        <f>VLOOKUP(G98,'MATERIAS E.I'!$A$3:$B$90,2,FALSE)</f>
        <v>#N/A</v>
      </c>
      <c r="I98" s="408"/>
      <c r="J98" s="403" t="e">
        <f>VLOOKUP(G98,'MATERIAS E.I'!$A$3:$C$90,3,FALSE)</f>
        <v>#N/A</v>
      </c>
      <c r="K98" s="419"/>
      <c r="L98" s="418"/>
      <c r="M98" s="418"/>
      <c r="N98" s="409"/>
      <c r="O98" s="410"/>
      <c r="P98" s="410"/>
    </row>
    <row r="99" spans="1:16" s="404" customFormat="1" x14ac:dyDescent="0.3">
      <c r="A99" s="397">
        <v>93</v>
      </c>
      <c r="B99" s="316"/>
      <c r="C99" s="403" t="e">
        <f>VLOOKUP(B99,'MATRICULA GENERAL (2)'!$A$2:$B$1696,2,FALSE)</f>
        <v>#N/A</v>
      </c>
      <c r="D99" s="402" t="s">
        <v>4180</v>
      </c>
      <c r="E99" s="403"/>
      <c r="F99" s="410"/>
      <c r="G99" s="402"/>
      <c r="H99" s="403" t="e">
        <f>VLOOKUP(G99,'MATERIAS E.I'!$A$3:$B$90,2,FALSE)</f>
        <v>#N/A</v>
      </c>
      <c r="I99" s="408"/>
      <c r="J99" s="403" t="e">
        <f>VLOOKUP(G99,'MATERIAS E.I'!$A$3:$C$90,3,FALSE)</f>
        <v>#N/A</v>
      </c>
      <c r="K99" s="419"/>
      <c r="L99" s="419"/>
      <c r="M99" s="419"/>
      <c r="N99" s="409"/>
      <c r="O99" s="410"/>
      <c r="P99" s="411"/>
    </row>
    <row r="100" spans="1:16" s="404" customFormat="1" x14ac:dyDescent="0.3">
      <c r="A100" s="397">
        <v>94</v>
      </c>
      <c r="B100" s="316"/>
      <c r="C100" s="403" t="e">
        <f>VLOOKUP(B100,'MATRICULA GENERAL (2)'!$A$2:$B$1696,2,FALSE)</f>
        <v>#N/A</v>
      </c>
      <c r="D100" s="402" t="s">
        <v>4180</v>
      </c>
      <c r="E100" s="403"/>
      <c r="F100" s="410"/>
      <c r="G100" s="402"/>
      <c r="H100" s="403" t="e">
        <f>VLOOKUP(G100,'MATERIAS E.I'!$A$3:$B$90,2,FALSE)</f>
        <v>#N/A</v>
      </c>
      <c r="I100" s="408"/>
      <c r="J100" s="403" t="e">
        <f>VLOOKUP(G100,'MATERIAS E.I'!$A$3:$C$90,3,FALSE)</f>
        <v>#N/A</v>
      </c>
      <c r="K100" s="419"/>
      <c r="L100" s="418"/>
      <c r="M100" s="418"/>
      <c r="N100" s="409"/>
      <c r="O100" s="410"/>
      <c r="P100" s="410"/>
    </row>
    <row r="101" spans="1:16" s="404" customFormat="1" x14ac:dyDescent="0.3">
      <c r="A101" s="397">
        <v>95</v>
      </c>
      <c r="B101" s="316"/>
      <c r="C101" s="403" t="e">
        <f>VLOOKUP(B101,'MATRICULA GENERAL (2)'!$A$2:$B$1696,2,FALSE)</f>
        <v>#N/A</v>
      </c>
      <c r="D101" s="402" t="s">
        <v>4180</v>
      </c>
      <c r="E101" s="403"/>
      <c r="F101" s="410"/>
      <c r="G101" s="402"/>
      <c r="H101" s="403" t="e">
        <f>VLOOKUP(G101,'MATERIAS E.I'!$A$3:$B$90,2,FALSE)</f>
        <v>#N/A</v>
      </c>
      <c r="I101" s="408"/>
      <c r="J101" s="403" t="e">
        <f>VLOOKUP(G101,'MATERIAS E.I'!$A$3:$C$90,3,FALSE)</f>
        <v>#N/A</v>
      </c>
      <c r="K101" s="418"/>
      <c r="L101" s="403"/>
      <c r="M101" s="403"/>
      <c r="N101" s="409"/>
      <c r="O101" s="410"/>
      <c r="P101" s="410"/>
    </row>
    <row r="102" spans="1:16" s="404" customFormat="1" x14ac:dyDescent="0.3">
      <c r="A102" s="397">
        <v>96</v>
      </c>
      <c r="B102" s="316"/>
      <c r="C102" s="403" t="e">
        <f>VLOOKUP(B102,'MATRICULA GENERAL (2)'!$A$2:$B$1696,2,FALSE)</f>
        <v>#N/A</v>
      </c>
      <c r="D102" s="402" t="s">
        <v>4180</v>
      </c>
      <c r="E102" s="403"/>
      <c r="F102" s="410"/>
      <c r="G102" s="402"/>
      <c r="H102" s="403" t="e">
        <f>VLOOKUP(G102,'MATERIAS E.I'!$A$3:$B$90,2,FALSE)</f>
        <v>#N/A</v>
      </c>
      <c r="I102" s="408"/>
      <c r="J102" s="403" t="e">
        <f>VLOOKUP(G102,'MATERIAS E.I'!$A$3:$C$90,3,FALSE)</f>
        <v>#N/A</v>
      </c>
      <c r="K102" s="418"/>
      <c r="L102" s="418"/>
      <c r="M102" s="418"/>
      <c r="N102" s="409"/>
      <c r="O102" s="412"/>
      <c r="P102" s="410"/>
    </row>
    <row r="103" spans="1:16" s="404" customFormat="1" x14ac:dyDescent="0.3">
      <c r="A103" s="397">
        <v>97</v>
      </c>
      <c r="B103" s="316"/>
      <c r="C103" s="403" t="e">
        <f>VLOOKUP(B103,'MATRICULA GENERAL (2)'!$A$2:$B$1696,2,FALSE)</f>
        <v>#N/A</v>
      </c>
      <c r="D103" s="402" t="s">
        <v>4180</v>
      </c>
      <c r="E103" s="403"/>
      <c r="F103" s="410"/>
      <c r="G103" s="402"/>
      <c r="H103" s="403" t="e">
        <f>VLOOKUP(G103,'MATERIAS E.I'!$A$3:$B$90,2,FALSE)</f>
        <v>#N/A</v>
      </c>
      <c r="I103" s="408"/>
      <c r="J103" s="403" t="e">
        <f>VLOOKUP(G103,'MATERIAS E.I'!$A$3:$C$90,3,FALSE)</f>
        <v>#N/A</v>
      </c>
      <c r="K103" s="419"/>
      <c r="L103" s="403"/>
      <c r="M103" s="403"/>
      <c r="N103" s="409"/>
      <c r="O103" s="412"/>
      <c r="P103" s="410"/>
    </row>
    <row r="104" spans="1:16" s="404" customFormat="1" x14ac:dyDescent="0.3">
      <c r="A104" s="397">
        <v>98</v>
      </c>
      <c r="B104" s="316"/>
      <c r="C104" s="403" t="e">
        <f>VLOOKUP(B104,'MATRICULA GENERAL (2)'!$A$2:$B$1696,2,FALSE)</f>
        <v>#N/A</v>
      </c>
      <c r="D104" s="402" t="s">
        <v>4180</v>
      </c>
      <c r="E104" s="403"/>
      <c r="F104" s="410"/>
      <c r="G104" s="402"/>
      <c r="H104" s="403" t="e">
        <f>VLOOKUP(G104,'MATERIAS E.I'!$A$3:$B$90,2,FALSE)</f>
        <v>#N/A</v>
      </c>
      <c r="I104" s="408"/>
      <c r="J104" s="403" t="e">
        <f>VLOOKUP(G104,'MATERIAS E.I'!$A$3:$C$90,3,FALSE)</f>
        <v>#N/A</v>
      </c>
      <c r="K104" s="418"/>
      <c r="L104" s="418"/>
      <c r="M104" s="418"/>
      <c r="N104" s="409"/>
      <c r="O104" s="410"/>
      <c r="P104" s="410"/>
    </row>
    <row r="105" spans="1:16" s="404" customFormat="1" x14ac:dyDescent="0.3">
      <c r="A105" s="397">
        <v>99</v>
      </c>
      <c r="B105" s="316"/>
      <c r="C105" s="403" t="e">
        <f>VLOOKUP(B105,'MATRICULA GENERAL (2)'!$A$2:$B$1696,2,FALSE)</f>
        <v>#N/A</v>
      </c>
      <c r="D105" s="402" t="s">
        <v>4180</v>
      </c>
      <c r="E105" s="403"/>
      <c r="F105" s="410"/>
      <c r="G105" s="402"/>
      <c r="H105" s="403" t="e">
        <f>VLOOKUP(G105,'MATERIAS E.I'!$A$3:$B$90,2,FALSE)</f>
        <v>#N/A</v>
      </c>
      <c r="I105" s="408"/>
      <c r="J105" s="403" t="e">
        <f>VLOOKUP(G105,'MATERIAS E.I'!$A$3:$C$90,3,FALSE)</f>
        <v>#N/A</v>
      </c>
      <c r="K105" s="418"/>
      <c r="L105" s="418"/>
      <c r="M105" s="418"/>
      <c r="N105" s="409"/>
      <c r="O105" s="410"/>
      <c r="P105" s="410"/>
    </row>
    <row r="106" spans="1:16" s="404" customFormat="1" x14ac:dyDescent="0.3">
      <c r="A106" s="397">
        <v>100</v>
      </c>
      <c r="B106" s="316"/>
      <c r="C106" s="403" t="e">
        <f>VLOOKUP(B106,'MATRICULA GENERAL (2)'!$A$2:$B$1696,2,FALSE)</f>
        <v>#N/A</v>
      </c>
      <c r="D106" s="402" t="s">
        <v>4180</v>
      </c>
      <c r="E106" s="403"/>
      <c r="F106" s="410"/>
      <c r="G106" s="402"/>
      <c r="H106" s="403" t="e">
        <f>VLOOKUP(G106,'MATERIAS E.I'!$A$3:$B$90,2,FALSE)</f>
        <v>#N/A</v>
      </c>
      <c r="I106" s="408"/>
      <c r="J106" s="403" t="e">
        <f>VLOOKUP(G106,'MATERIAS E.I'!$A$3:$C$90,3,FALSE)</f>
        <v>#N/A</v>
      </c>
      <c r="K106" s="419"/>
      <c r="L106" s="418"/>
      <c r="M106" s="418"/>
      <c r="N106" s="409"/>
      <c r="O106" s="410"/>
      <c r="P106" s="410"/>
    </row>
    <row r="107" spans="1:16" s="404" customFormat="1" x14ac:dyDescent="0.3">
      <c r="A107" s="397">
        <v>101</v>
      </c>
      <c r="B107" s="316"/>
      <c r="C107" s="403" t="e">
        <f>VLOOKUP(B107,'MATRICULA GENERAL (2)'!$A$2:$B$1696,2,FALSE)</f>
        <v>#N/A</v>
      </c>
      <c r="D107" s="402" t="s">
        <v>4180</v>
      </c>
      <c r="E107" s="403"/>
      <c r="F107" s="410"/>
      <c r="G107" s="402"/>
      <c r="H107" s="403" t="e">
        <f>VLOOKUP(G107,'MATERIAS E.I'!$A$3:$B$90,2,FALSE)</f>
        <v>#N/A</v>
      </c>
      <c r="I107" s="408"/>
      <c r="J107" s="403" t="e">
        <f>VLOOKUP(G107,'MATERIAS E.I'!$A$3:$C$90,3,FALSE)</f>
        <v>#N/A</v>
      </c>
      <c r="K107" s="419"/>
      <c r="L107" s="418"/>
      <c r="M107" s="418"/>
      <c r="N107" s="409"/>
      <c r="O107" s="410"/>
      <c r="P107" s="410"/>
    </row>
    <row r="108" spans="1:16" s="404" customFormat="1" x14ac:dyDescent="0.3">
      <c r="A108" s="397">
        <v>102</v>
      </c>
      <c r="B108" s="316"/>
      <c r="C108" s="403" t="e">
        <f>VLOOKUP(B108,'MATRICULA GENERAL (2)'!$A$2:$B$1696,2,FALSE)</f>
        <v>#N/A</v>
      </c>
      <c r="D108" s="402" t="s">
        <v>4180</v>
      </c>
      <c r="E108" s="403"/>
      <c r="F108" s="410"/>
      <c r="G108" s="402"/>
      <c r="H108" s="403" t="e">
        <f>VLOOKUP(G108,'MATERIAS E.I'!$A$3:$B$90,2,FALSE)</f>
        <v>#N/A</v>
      </c>
      <c r="I108" s="408"/>
      <c r="J108" s="403" t="e">
        <f>VLOOKUP(G108,'MATERIAS E.I'!$A$3:$C$90,3,FALSE)</f>
        <v>#N/A</v>
      </c>
      <c r="K108" s="418"/>
      <c r="L108" s="418"/>
      <c r="M108" s="418"/>
      <c r="N108" s="409"/>
      <c r="O108" s="410"/>
      <c r="P108" s="410"/>
    </row>
    <row r="109" spans="1:16" s="404" customFormat="1" x14ac:dyDescent="0.3">
      <c r="A109" s="397">
        <v>103</v>
      </c>
      <c r="B109" s="316"/>
      <c r="C109" s="403" t="e">
        <f>VLOOKUP(B109,'MATRICULA GENERAL (2)'!$A$2:$B$1696,2,FALSE)</f>
        <v>#N/A</v>
      </c>
      <c r="D109" s="402" t="s">
        <v>4180</v>
      </c>
      <c r="E109" s="403"/>
      <c r="F109" s="410"/>
      <c r="G109" s="402"/>
      <c r="H109" s="403" t="e">
        <f>VLOOKUP(G109,'MATERIAS E.I'!$A$3:$B$90,2,FALSE)</f>
        <v>#N/A</v>
      </c>
      <c r="I109" s="408"/>
      <c r="J109" s="403" t="e">
        <f>VLOOKUP(G109,'MATERIAS E.I'!$A$3:$C$90,3,FALSE)</f>
        <v>#N/A</v>
      </c>
      <c r="K109" s="419"/>
      <c r="L109" s="418"/>
      <c r="M109" s="418"/>
      <c r="N109" s="409"/>
      <c r="O109" s="410"/>
      <c r="P109" s="410"/>
    </row>
    <row r="110" spans="1:16" s="404" customFormat="1" x14ac:dyDescent="0.3">
      <c r="A110" s="397">
        <v>104</v>
      </c>
      <c r="B110" s="316"/>
      <c r="C110" s="403" t="e">
        <f>VLOOKUP(B110,'MATRICULA GENERAL (2)'!$A$2:$B$1696,2,FALSE)</f>
        <v>#N/A</v>
      </c>
      <c r="D110" s="402" t="s">
        <v>4180</v>
      </c>
      <c r="E110" s="403"/>
      <c r="F110" s="410"/>
      <c r="G110" s="402"/>
      <c r="H110" s="403" t="e">
        <f>VLOOKUP(G110,'MATERIAS E.I'!$A$3:$B$90,2,FALSE)</f>
        <v>#N/A</v>
      </c>
      <c r="I110" s="408"/>
      <c r="J110" s="403" t="e">
        <f>VLOOKUP(G110,'MATERIAS E.I'!$A$3:$C$90,3,FALSE)</f>
        <v>#N/A</v>
      </c>
      <c r="K110" s="419"/>
      <c r="L110" s="418"/>
      <c r="M110" s="418"/>
      <c r="N110" s="409"/>
      <c r="O110" s="410"/>
      <c r="P110" s="410"/>
    </row>
    <row r="111" spans="1:16" s="404" customFormat="1" x14ac:dyDescent="0.3">
      <c r="A111" s="397">
        <v>105</v>
      </c>
      <c r="B111" s="316"/>
      <c r="C111" s="403" t="e">
        <f>VLOOKUP(B111,'MATRICULA GENERAL (2)'!$A$2:$B$1696,2,FALSE)</f>
        <v>#N/A</v>
      </c>
      <c r="D111" s="402" t="s">
        <v>4180</v>
      </c>
      <c r="E111" s="403"/>
      <c r="F111" s="410"/>
      <c r="G111" s="402"/>
      <c r="H111" s="403" t="e">
        <f>VLOOKUP(G111,'MATERIAS E.I'!$A$3:$B$90,2,FALSE)</f>
        <v>#N/A</v>
      </c>
      <c r="I111" s="408"/>
      <c r="J111" s="403" t="e">
        <f>VLOOKUP(G111,'MATERIAS E.I'!$A$3:$C$90,3,FALSE)</f>
        <v>#N/A</v>
      </c>
      <c r="K111" s="403"/>
      <c r="L111" s="403"/>
      <c r="M111" s="403"/>
      <c r="N111" s="409"/>
      <c r="O111" s="410"/>
      <c r="P111" s="411"/>
    </row>
    <row r="112" spans="1:16" s="404" customFormat="1" x14ac:dyDescent="0.3">
      <c r="A112" s="397">
        <v>106</v>
      </c>
      <c r="B112" s="316"/>
      <c r="C112" s="403" t="e">
        <f>VLOOKUP(B112,'MATRICULA GENERAL (2)'!$A$2:$B$1696,2,FALSE)</f>
        <v>#N/A</v>
      </c>
      <c r="D112" s="402" t="s">
        <v>4180</v>
      </c>
      <c r="E112" s="403"/>
      <c r="F112" s="410"/>
      <c r="G112" s="402"/>
      <c r="H112" s="403" t="e">
        <f>VLOOKUP(G112,'MATERIAS E.I'!$A$3:$B$90,2,FALSE)</f>
        <v>#N/A</v>
      </c>
      <c r="I112" s="408"/>
      <c r="J112" s="403" t="e">
        <f>VLOOKUP(G112,'MATERIAS E.I'!$A$3:$C$90,3,FALSE)</f>
        <v>#N/A</v>
      </c>
      <c r="K112" s="418"/>
      <c r="L112" s="418"/>
      <c r="M112" s="418"/>
      <c r="N112" s="409"/>
      <c r="O112" s="410"/>
      <c r="P112" s="410"/>
    </row>
    <row r="113" spans="1:16" s="404" customFormat="1" x14ac:dyDescent="0.3">
      <c r="A113" s="397">
        <v>107</v>
      </c>
      <c r="B113" s="316"/>
      <c r="C113" s="403" t="e">
        <f>VLOOKUP(B113,'MATRICULA GENERAL (2)'!$A$2:$B$1696,2,FALSE)</f>
        <v>#N/A</v>
      </c>
      <c r="D113" s="402" t="s">
        <v>4180</v>
      </c>
      <c r="E113" s="403"/>
      <c r="F113" s="410"/>
      <c r="G113" s="402"/>
      <c r="H113" s="403" t="e">
        <f>VLOOKUP(G113,'MATERIAS E.I'!$A$3:$B$90,2,FALSE)</f>
        <v>#N/A</v>
      </c>
      <c r="I113" s="408"/>
      <c r="J113" s="403" t="e">
        <f>VLOOKUP(G113,'MATERIAS E.I'!$A$3:$C$90,3,FALSE)</f>
        <v>#N/A</v>
      </c>
      <c r="K113" s="419"/>
      <c r="L113" s="418"/>
      <c r="M113" s="418"/>
      <c r="N113" s="409"/>
      <c r="O113" s="410"/>
      <c r="P113" s="410"/>
    </row>
    <row r="114" spans="1:16" s="404" customFormat="1" x14ac:dyDescent="0.3">
      <c r="A114" s="397">
        <v>108</v>
      </c>
      <c r="B114" s="316"/>
      <c r="C114" s="403" t="e">
        <f>VLOOKUP(B114,'MATRICULA GENERAL (2)'!$A$2:$B$1696,2,FALSE)</f>
        <v>#N/A</v>
      </c>
      <c r="D114" s="402" t="s">
        <v>4180</v>
      </c>
      <c r="E114" s="403"/>
      <c r="F114" s="410"/>
      <c r="G114" s="402"/>
      <c r="H114" s="403" t="e">
        <f>VLOOKUP(G114,'MATERIAS E.I'!$A$3:$B$90,2,FALSE)</f>
        <v>#N/A</v>
      </c>
      <c r="I114" s="408"/>
      <c r="J114" s="403" t="e">
        <f>VLOOKUP(G114,'MATERIAS E.I'!$A$3:$C$90,3,FALSE)</f>
        <v>#N/A</v>
      </c>
      <c r="K114" s="419"/>
      <c r="L114" s="418"/>
      <c r="M114" s="418"/>
      <c r="N114" s="409"/>
      <c r="O114" s="410"/>
      <c r="P114" s="410"/>
    </row>
    <row r="115" spans="1:16" s="404" customFormat="1" x14ac:dyDescent="0.3">
      <c r="A115" s="397">
        <v>109</v>
      </c>
      <c r="B115" s="316"/>
      <c r="C115" s="403" t="e">
        <f>VLOOKUP(B115,'MATRICULA GENERAL (2)'!$A$2:$B$1696,2,FALSE)</f>
        <v>#N/A</v>
      </c>
      <c r="D115" s="402" t="s">
        <v>4180</v>
      </c>
      <c r="E115" s="403"/>
      <c r="F115" s="410"/>
      <c r="G115" s="402"/>
      <c r="H115" s="403" t="e">
        <f>VLOOKUP(G115,'MATERIAS E.I'!$A$3:$B$90,2,FALSE)</f>
        <v>#N/A</v>
      </c>
      <c r="I115" s="408"/>
      <c r="J115" s="403" t="e">
        <f>VLOOKUP(G115,'MATERIAS E.I'!$A$3:$C$90,3,FALSE)</f>
        <v>#N/A</v>
      </c>
      <c r="K115" s="418"/>
      <c r="L115" s="418"/>
      <c r="M115" s="418"/>
      <c r="N115" s="409"/>
      <c r="O115" s="412"/>
      <c r="P115" s="410"/>
    </row>
    <row r="116" spans="1:16" s="404" customFormat="1" x14ac:dyDescent="0.3">
      <c r="A116" s="397">
        <v>110</v>
      </c>
      <c r="B116" s="316"/>
      <c r="C116" s="403" t="e">
        <f>VLOOKUP(B116,'MATRICULA GENERAL (2)'!$A$2:$B$1696,2,FALSE)</f>
        <v>#N/A</v>
      </c>
      <c r="D116" s="402" t="s">
        <v>4180</v>
      </c>
      <c r="E116" s="403"/>
      <c r="F116" s="410"/>
      <c r="G116" s="402"/>
      <c r="H116" s="403" t="e">
        <f>VLOOKUP(G116,'MATERIAS E.I'!$A$3:$B$90,2,FALSE)</f>
        <v>#N/A</v>
      </c>
      <c r="I116" s="408"/>
      <c r="J116" s="403" t="e">
        <f>VLOOKUP(G116,'MATERIAS E.I'!$A$3:$C$90,3,FALSE)</f>
        <v>#N/A</v>
      </c>
      <c r="K116" s="418"/>
      <c r="L116" s="418"/>
      <c r="M116" s="418"/>
      <c r="N116" s="409"/>
      <c r="O116" s="421"/>
      <c r="P116" s="410"/>
    </row>
    <row r="117" spans="1:16" s="404" customFormat="1" x14ac:dyDescent="0.3">
      <c r="A117" s="397">
        <v>111</v>
      </c>
      <c r="B117" s="316"/>
      <c r="C117" s="403" t="e">
        <f>VLOOKUP(B117,'MATRICULA GENERAL (2)'!$A$2:$B$1696,2,FALSE)</f>
        <v>#N/A</v>
      </c>
      <c r="D117" s="402" t="s">
        <v>4180</v>
      </c>
      <c r="E117" s="403"/>
      <c r="F117" s="410"/>
      <c r="G117" s="402"/>
      <c r="H117" s="403" t="e">
        <f>VLOOKUP(G117,'MATERIAS E.I'!$A$3:$B$90,2,FALSE)</f>
        <v>#N/A</v>
      </c>
      <c r="I117" s="408"/>
      <c r="J117" s="403" t="e">
        <f>VLOOKUP(G117,'MATERIAS E.I'!$A$3:$C$90,3,FALSE)</f>
        <v>#N/A</v>
      </c>
      <c r="K117" s="418"/>
      <c r="L117" s="418"/>
      <c r="M117" s="418"/>
      <c r="N117" s="409"/>
      <c r="O117" s="421"/>
      <c r="P117" s="410"/>
    </row>
    <row r="118" spans="1:16" s="404" customFormat="1" x14ac:dyDescent="0.3">
      <c r="A118" s="397">
        <v>112</v>
      </c>
      <c r="B118" s="316"/>
      <c r="C118" s="403" t="e">
        <f>VLOOKUP(B118,'MATRICULA GENERAL (2)'!$A$2:$B$1696,2,FALSE)</f>
        <v>#N/A</v>
      </c>
      <c r="D118" s="402" t="s">
        <v>4180</v>
      </c>
      <c r="E118" s="403"/>
      <c r="F118" s="410"/>
      <c r="G118" s="402"/>
      <c r="H118" s="403" t="e">
        <f>VLOOKUP(G118,'MATERIAS E.I'!$A$3:$B$90,2,FALSE)</f>
        <v>#N/A</v>
      </c>
      <c r="I118" s="408"/>
      <c r="J118" s="403" t="e">
        <f>VLOOKUP(G118,'MATERIAS E.I'!$A$3:$C$90,3,FALSE)</f>
        <v>#N/A</v>
      </c>
      <c r="K118" s="418"/>
      <c r="L118" s="418"/>
      <c r="M118" s="418"/>
      <c r="N118" s="409"/>
      <c r="O118" s="410"/>
      <c r="P118" s="410"/>
    </row>
    <row r="119" spans="1:16" s="404" customFormat="1" x14ac:dyDescent="0.3">
      <c r="A119" s="397">
        <v>113</v>
      </c>
      <c r="B119" s="398"/>
      <c r="C119" s="403" t="e">
        <f>VLOOKUP(B119,'[4]MATRICULA GENERAL (2)'!$A$2:$B$1696,2,FALSE)</f>
        <v>#N/A</v>
      </c>
      <c r="D119" s="402" t="s">
        <v>4180</v>
      </c>
      <c r="E119" s="408"/>
      <c r="F119" s="410"/>
      <c r="G119" s="399"/>
      <c r="H119" s="403" t="e">
        <f>VLOOKUP(G119,'[3]MATERIAS E.I'!$A$3:$B$90,2,FALSE)</f>
        <v>#N/A</v>
      </c>
      <c r="I119" s="408"/>
      <c r="J119" s="403" t="e">
        <f>VLOOKUP(G119,'[4]MATERIAS E.I'!$A$3:$C$90,3,FALSE)</f>
        <v>#N/A</v>
      </c>
      <c r="K119" s="418"/>
      <c r="L119" s="418"/>
      <c r="M119" s="427"/>
      <c r="N119" s="409"/>
      <c r="O119" s="410"/>
      <c r="P119" s="410"/>
    </row>
  </sheetData>
  <autoFilter ref="A6:P6">
    <sortState ref="A7:O119">
      <sortCondition ref="C6"/>
    </sortState>
  </autoFilter>
  <sortState ref="A7:P119">
    <sortCondition ref="H7"/>
  </sortState>
  <dataConsolidate/>
  <mergeCells count="3">
    <mergeCell ref="C3:J3"/>
    <mergeCell ref="C2:J2"/>
    <mergeCell ref="A4:C5"/>
  </mergeCells>
  <conditionalFormatting sqref="G6">
    <cfRule type="duplicateValues" dxfId="12" priority="5"/>
    <cfRule type="duplicateValues" dxfId="11" priority="6"/>
  </conditionalFormatting>
  <pageMargins left="0.7" right="0.7" top="0.75" bottom="0.75" header="0.3" footer="0.3"/>
  <pageSetup paperSize="9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12" sqref="B12"/>
    </sheetView>
  </sheetViews>
  <sheetFormatPr baseColWidth="10" defaultRowHeight="14.4" x14ac:dyDescent="0.3"/>
  <cols>
    <col min="2" max="2" width="67.5546875" bestFit="1" customWidth="1"/>
    <col min="3" max="3" width="25.44140625" style="1" bestFit="1" customWidth="1"/>
    <col min="4" max="4" width="40" bestFit="1" customWidth="1"/>
    <col min="7" max="7" width="16.109375" customWidth="1"/>
  </cols>
  <sheetData>
    <row r="1" spans="1:7" ht="18" x14ac:dyDescent="0.35">
      <c r="A1" s="473" t="s">
        <v>6550</v>
      </c>
      <c r="B1" s="473"/>
      <c r="C1" s="473"/>
      <c r="D1" s="473"/>
      <c r="E1" s="473"/>
      <c r="F1" s="473"/>
    </row>
    <row r="2" spans="1:7" ht="18" x14ac:dyDescent="0.35">
      <c r="A2" s="473" t="s">
        <v>6551</v>
      </c>
      <c r="B2" s="473"/>
      <c r="C2" s="473"/>
      <c r="D2" s="473"/>
      <c r="E2" s="473"/>
      <c r="F2" s="473"/>
    </row>
    <row r="3" spans="1:7" ht="18" x14ac:dyDescent="0.35">
      <c r="A3" s="473" t="s">
        <v>6560</v>
      </c>
      <c r="B3" s="473"/>
      <c r="C3" s="473"/>
      <c r="D3" s="473"/>
      <c r="E3" s="473"/>
      <c r="F3" s="473"/>
    </row>
    <row r="5" spans="1:7" ht="15" thickBot="1" x14ac:dyDescent="0.35"/>
    <row r="6" spans="1:7" ht="15" thickBot="1" x14ac:dyDescent="0.35">
      <c r="A6" s="474" t="s">
        <v>6552</v>
      </c>
      <c r="B6" s="475"/>
      <c r="C6" s="449"/>
      <c r="D6" s="223"/>
      <c r="E6" s="476" t="s">
        <v>6553</v>
      </c>
      <c r="F6" s="477"/>
      <c r="G6" s="477"/>
    </row>
    <row r="7" spans="1:7" x14ac:dyDescent="0.3">
      <c r="A7" s="450" t="s">
        <v>4098</v>
      </c>
      <c r="B7" s="451" t="s">
        <v>3</v>
      </c>
      <c r="C7" s="452" t="s">
        <v>6554</v>
      </c>
      <c r="D7" s="453" t="s">
        <v>6555</v>
      </c>
      <c r="E7" s="450" t="s">
        <v>6556</v>
      </c>
      <c r="F7" s="451" t="s">
        <v>12</v>
      </c>
      <c r="G7" s="451" t="s">
        <v>13</v>
      </c>
    </row>
    <row r="8" spans="1:7" x14ac:dyDescent="0.3">
      <c r="A8" s="400" t="s">
        <v>3872</v>
      </c>
      <c r="B8" s="403" t="str">
        <f>VLOOKUP(A8,'[2]MATERIAS DGI'!$A$3:$B$71,2,FALSE)</f>
        <v>TRABAJO COMUNITARIO</v>
      </c>
      <c r="C8" s="4">
        <v>1</v>
      </c>
      <c r="D8" s="46" t="s">
        <v>2729</v>
      </c>
      <c r="E8" s="459">
        <v>43473</v>
      </c>
      <c r="F8" s="460">
        <v>0.375</v>
      </c>
      <c r="G8" s="4" t="s">
        <v>6569</v>
      </c>
    </row>
    <row r="9" spans="1:7" x14ac:dyDescent="0.3">
      <c r="A9" s="400" t="s">
        <v>3940</v>
      </c>
      <c r="B9" s="403" t="str">
        <f>VLOOKUP(A9,'[2]MATERIAS DGI'!$A$3:$B$71,2,FALSE)</f>
        <v>MUNICIPIO E INTERCULTURALIDAD</v>
      </c>
      <c r="C9" s="4">
        <v>1</v>
      </c>
      <c r="D9" s="46" t="s">
        <v>2729</v>
      </c>
      <c r="E9" s="459">
        <v>43473</v>
      </c>
      <c r="F9" s="460">
        <v>0.45833333333333331</v>
      </c>
      <c r="G9" s="4" t="s">
        <v>6568</v>
      </c>
    </row>
    <row r="10" spans="1:7" x14ac:dyDescent="0.3">
      <c r="A10" s="400" t="s">
        <v>3723</v>
      </c>
      <c r="B10" s="403" t="str">
        <f>VLOOKUP(A10,'[2]MATERIAS DGI'!$A$3:$B$71,2,FALSE)</f>
        <v>CONSTRUCCION DE IDENTIDADES</v>
      </c>
      <c r="C10" s="4">
        <v>3</v>
      </c>
      <c r="D10" s="46" t="s">
        <v>2729</v>
      </c>
      <c r="E10" s="459">
        <v>43475</v>
      </c>
      <c r="F10" s="460">
        <v>0.375</v>
      </c>
      <c r="G10" s="4" t="s">
        <v>6569</v>
      </c>
    </row>
    <row r="11" spans="1:7" x14ac:dyDescent="0.3">
      <c r="A11" s="400" t="s">
        <v>4110</v>
      </c>
      <c r="B11" s="403" t="str">
        <f>VLOOKUP(A11,'[2]MATERIAS DGI'!$A$3:$B$71,2,FALSE)</f>
        <v>ESTADO Y DIVERSIDAD CULTURAL EN MÉXICO</v>
      </c>
      <c r="C11" s="4">
        <v>1</v>
      </c>
      <c r="D11" s="46" t="s">
        <v>2729</v>
      </c>
      <c r="E11" s="459">
        <v>43475</v>
      </c>
      <c r="F11" s="460">
        <v>0.5</v>
      </c>
      <c r="G11" s="4" t="s">
        <v>6568</v>
      </c>
    </row>
    <row r="12" spans="1:7" ht="57.6" x14ac:dyDescent="0.3">
      <c r="A12" s="456" t="s">
        <v>4100</v>
      </c>
      <c r="B12" s="454" t="str">
        <f>VLOOKUP(A12,'[2]MATERIAS DGI'!$A$3:$B$71,2,FALSE)</f>
        <v>LENGUA 1 ( Inglés 1) ó</v>
      </c>
      <c r="C12" s="457">
        <v>3</v>
      </c>
      <c r="D12" s="481" t="s">
        <v>6566</v>
      </c>
      <c r="E12" s="463">
        <v>43479</v>
      </c>
      <c r="F12" s="457" t="s">
        <v>6567</v>
      </c>
      <c r="G12" s="464" t="s">
        <v>6572</v>
      </c>
    </row>
    <row r="13" spans="1:7" ht="57.6" x14ac:dyDescent="0.3">
      <c r="A13" s="456" t="s">
        <v>3857</v>
      </c>
      <c r="B13" s="454" t="str">
        <f>VLOOKUP(A13,'[2]MATERIAS DGI'!$A$3:$B$71,2,FALSE)</f>
        <v>Lengua 3 (Inglés III) ó</v>
      </c>
      <c r="C13" s="457">
        <v>1</v>
      </c>
      <c r="D13" s="481" t="s">
        <v>6566</v>
      </c>
      <c r="E13" s="463">
        <v>43479</v>
      </c>
      <c r="F13" s="457" t="s">
        <v>6567</v>
      </c>
      <c r="G13" s="464" t="s">
        <v>6572</v>
      </c>
    </row>
    <row r="14" spans="1:7" ht="57.6" x14ac:dyDescent="0.3">
      <c r="A14" s="455" t="s">
        <v>3750</v>
      </c>
      <c r="B14" s="454" t="str">
        <f>VLOOKUP(A14,'[2]MATERIAS DGI'!$A$3:$B$71,2,FALSE)</f>
        <v>Lengua 4 (Inglés IV) ó</v>
      </c>
      <c r="C14" s="457">
        <v>2</v>
      </c>
      <c r="D14" s="481" t="s">
        <v>6566</v>
      </c>
      <c r="E14" s="463">
        <v>43479</v>
      </c>
      <c r="F14" s="457" t="s">
        <v>6567</v>
      </c>
      <c r="G14" s="464" t="s">
        <v>6572</v>
      </c>
    </row>
    <row r="15" spans="1:7" x14ac:dyDescent="0.3">
      <c r="A15" s="400" t="s">
        <v>3792</v>
      </c>
      <c r="B15" s="403" t="str">
        <f>VLOOKUP(A15,'[2]MATERIAS DGI'!$A$3:$B$71,2,FALSE)</f>
        <v>DISEÑO PROGRAM. EDUC. CONTEXT. INTERCU.</v>
      </c>
      <c r="C15" s="4">
        <v>1</v>
      </c>
      <c r="D15" s="46" t="s">
        <v>6564</v>
      </c>
      <c r="E15" s="459">
        <v>43472</v>
      </c>
      <c r="F15" s="460">
        <v>0.375</v>
      </c>
      <c r="G15" s="4" t="s">
        <v>6568</v>
      </c>
    </row>
    <row r="16" spans="1:7" x14ac:dyDescent="0.3">
      <c r="A16" s="400" t="s">
        <v>3844</v>
      </c>
      <c r="B16" s="403" t="str">
        <f>VLOOKUP(A16,'[2]MATERIAS DGI'!$A$3:$B$71,2,FALSE)</f>
        <v>EXPRESIONES Y REGISTRO DE LA DIVERSIDAD CULTURAL I</v>
      </c>
      <c r="C16" s="4">
        <v>13</v>
      </c>
      <c r="D16" s="46" t="s">
        <v>6562</v>
      </c>
      <c r="E16" s="459">
        <v>43474</v>
      </c>
      <c r="F16" s="460">
        <v>0.375</v>
      </c>
      <c r="G16" s="4" t="s">
        <v>6570</v>
      </c>
    </row>
    <row r="17" spans="1:7" x14ac:dyDescent="0.3">
      <c r="A17" s="400" t="s">
        <v>4156</v>
      </c>
      <c r="B17" s="403" t="str">
        <f>VLOOKUP(A17,'[2]MATERIAS DGI'!$A$3:$B$71,2,FALSE)</f>
        <v>PROCESO DE INVESTIGACIÓN IV</v>
      </c>
      <c r="C17" s="4">
        <v>1</v>
      </c>
      <c r="D17" s="46" t="s">
        <v>6559</v>
      </c>
      <c r="E17" s="459">
        <v>43474</v>
      </c>
      <c r="F17" s="460">
        <v>0.41666666666666669</v>
      </c>
      <c r="G17" s="4" t="s">
        <v>6569</v>
      </c>
    </row>
    <row r="18" spans="1:7" x14ac:dyDescent="0.3">
      <c r="A18" s="400" t="s">
        <v>3794</v>
      </c>
      <c r="B18" s="403" t="str">
        <f>VLOOKUP(A18,'[2]MATERIAS DGI'!$A$3:$B$71,2,FALSE)</f>
        <v>Lengua 3 (Nahuatl I) ó</v>
      </c>
      <c r="C18" s="4">
        <v>2</v>
      </c>
      <c r="D18" s="46" t="s">
        <v>6558</v>
      </c>
      <c r="E18" s="459">
        <v>43474</v>
      </c>
      <c r="F18" s="460">
        <v>0.375</v>
      </c>
      <c r="G18" s="4" t="s">
        <v>6571</v>
      </c>
    </row>
    <row r="19" spans="1:7" x14ac:dyDescent="0.3">
      <c r="A19" s="400" t="s">
        <v>4114</v>
      </c>
      <c r="B19" s="403" t="str">
        <f>VLOOKUP(A19,'[2]MATERIAS DGI'!$A$3:$B$71,2,FALSE)</f>
        <v>Lengua 4 (Nahuatl 2) ó</v>
      </c>
      <c r="C19" s="4">
        <v>1</v>
      </c>
      <c r="D19" s="46" t="s">
        <v>6558</v>
      </c>
      <c r="E19" s="459">
        <v>43474</v>
      </c>
      <c r="F19" s="460">
        <v>0.45833333333333331</v>
      </c>
      <c r="G19" s="4" t="s">
        <v>6568</v>
      </c>
    </row>
    <row r="20" spans="1:7" x14ac:dyDescent="0.3">
      <c r="A20" s="400" t="s">
        <v>3842</v>
      </c>
      <c r="B20" s="403" t="str">
        <f>VLOOKUP(A20,'[2]MATERIAS DGI'!$A$3:$B$71,2,FALSE)</f>
        <v>PROCESOS DE INVESTIGACIÓN II</v>
      </c>
      <c r="C20" s="4">
        <v>5</v>
      </c>
      <c r="D20" s="46" t="s">
        <v>5968</v>
      </c>
      <c r="E20" s="459">
        <v>43473</v>
      </c>
      <c r="F20" s="460">
        <v>0.41666666666666669</v>
      </c>
      <c r="G20" s="4" t="s">
        <v>6568</v>
      </c>
    </row>
    <row r="21" spans="1:7" x14ac:dyDescent="0.3">
      <c r="A21" s="400" t="s">
        <v>3721</v>
      </c>
      <c r="B21" s="403" t="str">
        <f>VLOOKUP(A21,'[2]MATERIAS DGI'!$A$3:$B$71,2,FALSE)</f>
        <v>CULTURAL Y SOCIEDAD I</v>
      </c>
      <c r="C21" s="4">
        <v>4</v>
      </c>
      <c r="D21" s="46" t="s">
        <v>6565</v>
      </c>
      <c r="E21" s="459">
        <v>43472</v>
      </c>
      <c r="F21" s="460">
        <v>0.5</v>
      </c>
      <c r="G21" s="4" t="s">
        <v>6568</v>
      </c>
    </row>
    <row r="22" spans="1:7" x14ac:dyDescent="0.3">
      <c r="A22" s="400" t="s">
        <v>3877</v>
      </c>
      <c r="B22" s="403" t="str">
        <f>VLOOKUP(A22,'[2]MATERIAS DGI'!$A$3:$B$71,2,FALSE)</f>
        <v>HISTORIA Y GEOGRAFIA DEL PATRIMONIO CULTURAL MEXICANO</v>
      </c>
      <c r="C22" s="4">
        <v>6</v>
      </c>
      <c r="D22" s="46" t="s">
        <v>2816</v>
      </c>
      <c r="E22" s="459">
        <v>43475</v>
      </c>
      <c r="F22" s="460">
        <v>0.41666666666666669</v>
      </c>
      <c r="G22" s="4" t="s">
        <v>6571</v>
      </c>
    </row>
    <row r="23" spans="1:7" x14ac:dyDescent="0.3">
      <c r="A23" s="400" t="s">
        <v>3799</v>
      </c>
      <c r="B23" s="403" t="str">
        <f>VLOOKUP(A23,'[2]MATERIAS DGI'!$A$3:$B$71,2,FALSE)</f>
        <v>SEMINARIO DE TITULACIÓN</v>
      </c>
      <c r="C23" s="4">
        <v>3</v>
      </c>
      <c r="D23" s="46" t="s">
        <v>2816</v>
      </c>
      <c r="E23" s="459">
        <v>43476</v>
      </c>
      <c r="F23" s="460">
        <v>0.375</v>
      </c>
      <c r="G23" s="4" t="s">
        <v>6568</v>
      </c>
    </row>
    <row r="24" spans="1:7" x14ac:dyDescent="0.3">
      <c r="A24" s="400" t="s">
        <v>4180</v>
      </c>
      <c r="B24" s="403" t="str">
        <f>VLOOKUP(A24,'[2]MATERIAS DGI'!$A$3:$B$71,2,FALSE)</f>
        <v>TURISMO Y PATRIMONIO CULTURAL</v>
      </c>
      <c r="C24" s="4">
        <v>1</v>
      </c>
      <c r="D24" s="46" t="s">
        <v>2816</v>
      </c>
      <c r="E24" s="459">
        <v>43476</v>
      </c>
      <c r="F24" s="460">
        <v>0.45833333333333331</v>
      </c>
      <c r="G24" s="4" t="s">
        <v>6568</v>
      </c>
    </row>
    <row r="25" spans="1:7" x14ac:dyDescent="0.3">
      <c r="A25" s="400" t="s">
        <v>3819</v>
      </c>
      <c r="B25" s="403" t="str">
        <f>VLOOKUP(A25,'[2]MATERIAS DGI'!$A$3:$B$71,2,FALSE)</f>
        <v>CULTURA, SOCIEDAD Y MEDIO AMBIENTE</v>
      </c>
      <c r="C25" s="4">
        <v>1</v>
      </c>
      <c r="D25" s="46" t="s">
        <v>6563</v>
      </c>
      <c r="E25" s="459">
        <v>43473</v>
      </c>
      <c r="F25" s="460">
        <v>0.41666666666666669</v>
      </c>
      <c r="G25" s="4" t="s">
        <v>6569</v>
      </c>
    </row>
    <row r="26" spans="1:7" x14ac:dyDescent="0.3">
      <c r="A26" s="400" t="s">
        <v>3833</v>
      </c>
      <c r="B26" s="403" t="str">
        <f>VLOOKUP(A26,'[2]MATERIAS DGI'!$A$3:$B$71,2,FALSE)</f>
        <v>DIVERSIDAD CULTURAL I</v>
      </c>
      <c r="C26" s="4">
        <v>1</v>
      </c>
      <c r="D26" s="46" t="s">
        <v>6557</v>
      </c>
      <c r="E26" s="461">
        <v>43476</v>
      </c>
      <c r="F26" s="462">
        <v>0.58333333333333337</v>
      </c>
      <c r="G26" s="4" t="s">
        <v>6571</v>
      </c>
    </row>
    <row r="28" spans="1:7" x14ac:dyDescent="0.3">
      <c r="B28" s="223" t="s">
        <v>6561</v>
      </c>
      <c r="C28" s="449">
        <f>SUM(C8:C26)</f>
        <v>51</v>
      </c>
    </row>
  </sheetData>
  <autoFilter ref="A7:G26">
    <sortState ref="A8:G26">
      <sortCondition ref="D7:D26"/>
    </sortState>
  </autoFilter>
  <mergeCells count="5">
    <mergeCell ref="A1:F1"/>
    <mergeCell ref="A2:F2"/>
    <mergeCell ref="A3:F3"/>
    <mergeCell ref="A6:B6"/>
    <mergeCell ref="E6:G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7"/>
  <sheetViews>
    <sheetView zoomScaleNormal="100" zoomScalePageLayoutView="85" workbookViewId="0">
      <pane xSplit="3" ySplit="6" topLeftCell="G7" activePane="bottomRight" state="frozen"/>
      <selection activeCell="K21" sqref="K21"/>
      <selection pane="topRight" activeCell="K21" sqref="K21"/>
      <selection pane="bottomLeft" activeCell="K21" sqref="K21"/>
      <selection pane="bottomRight" activeCell="C3" sqref="C3:I3"/>
    </sheetView>
  </sheetViews>
  <sheetFormatPr baseColWidth="10" defaultColWidth="11.44140625" defaultRowHeight="14.4" x14ac:dyDescent="0.3"/>
  <cols>
    <col min="1" max="1" width="9" style="1" bestFit="1" customWidth="1"/>
    <col min="2" max="2" width="12.88671875" style="1" bestFit="1" customWidth="1"/>
    <col min="3" max="3" width="45.6640625" style="227" bestFit="1" customWidth="1"/>
    <col min="4" max="4" width="13.6640625" style="227" hidden="1" customWidth="1"/>
    <col min="5" max="5" width="22.33203125" style="227" hidden="1" customWidth="1"/>
    <col min="6" max="6" width="18.5546875" style="227" hidden="1" customWidth="1"/>
    <col min="7" max="7" width="17.44140625" style="172" bestFit="1" customWidth="1"/>
    <col min="8" max="8" width="67.5546875" style="227" bestFit="1" customWidth="1"/>
    <col min="9" max="9" width="12.109375" style="227" hidden="1" customWidth="1"/>
    <col min="10" max="10" width="47.5546875" bestFit="1" customWidth="1"/>
  </cols>
  <sheetData>
    <row r="1" spans="1:10" ht="23.4" x14ac:dyDescent="0.45">
      <c r="A1" s="482" t="s">
        <v>6574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0" ht="21" x14ac:dyDescent="0.4">
      <c r="A2" s="266"/>
      <c r="B2" s="266"/>
      <c r="C2" s="466" t="s">
        <v>6140</v>
      </c>
      <c r="D2" s="466"/>
      <c r="E2" s="466"/>
      <c r="F2" s="466"/>
      <c r="G2" s="466"/>
      <c r="H2" s="466"/>
      <c r="I2" s="466"/>
    </row>
    <row r="3" spans="1:10" ht="26.25" customHeight="1" x14ac:dyDescent="0.35">
      <c r="A3" s="208"/>
      <c r="B3" s="208"/>
      <c r="C3" s="467" t="s">
        <v>3710</v>
      </c>
      <c r="D3" s="467"/>
      <c r="E3" s="467"/>
      <c r="F3" s="467"/>
      <c r="G3" s="467"/>
      <c r="H3" s="467"/>
      <c r="I3" s="467"/>
    </row>
    <row r="4" spans="1:10" x14ac:dyDescent="0.3">
      <c r="A4" s="468" t="s">
        <v>4918</v>
      </c>
      <c r="B4" s="468"/>
      <c r="C4" s="468"/>
    </row>
    <row r="5" spans="1:10" x14ac:dyDescent="0.3">
      <c r="A5" s="469"/>
      <c r="B5" s="469"/>
      <c r="C5" s="469"/>
    </row>
    <row r="6" spans="1:10" ht="28.8" x14ac:dyDescent="0.3">
      <c r="A6" s="211" t="s">
        <v>1</v>
      </c>
      <c r="B6" s="211" t="s">
        <v>2</v>
      </c>
      <c r="C6" s="211" t="s">
        <v>3711</v>
      </c>
      <c r="D6" s="211" t="s">
        <v>4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6573</v>
      </c>
    </row>
    <row r="7" spans="1:10" s="432" customFormat="1" ht="13.8" x14ac:dyDescent="0.25">
      <c r="A7" s="397">
        <v>1</v>
      </c>
      <c r="B7" s="398">
        <v>412085619</v>
      </c>
      <c r="C7" s="403" t="s">
        <v>6325</v>
      </c>
      <c r="D7" s="402" t="s">
        <v>6005</v>
      </c>
      <c r="E7" s="408">
        <v>1525</v>
      </c>
      <c r="F7" s="402" t="s">
        <v>6326</v>
      </c>
      <c r="G7" s="399" t="s">
        <v>3872</v>
      </c>
      <c r="H7" s="403" t="str">
        <f>VLOOKUP(G7,'[4]MATERIAS DGI'!$A$3:$B$71,2,FALSE)</f>
        <v>TRABAJO COMUNITARIO</v>
      </c>
      <c r="I7" s="458" t="s">
        <v>6533</v>
      </c>
      <c r="J7" s="419" t="s">
        <v>2729</v>
      </c>
    </row>
    <row r="8" spans="1:10" s="432" customFormat="1" ht="15" customHeight="1" x14ac:dyDescent="0.25">
      <c r="A8" s="397">
        <v>2</v>
      </c>
      <c r="B8" s="398" t="s">
        <v>1704</v>
      </c>
      <c r="C8" s="403" t="str">
        <f>VLOOKUP(B8,'[4]MATRICULA GENERAL (2)'!$A$2:$B$1696,2,FALSE)</f>
        <v>BARBA*RIVAS*RICARDO</v>
      </c>
      <c r="D8" s="402" t="s">
        <v>6005</v>
      </c>
      <c r="E8" s="408">
        <v>1526</v>
      </c>
      <c r="F8" s="402" t="s">
        <v>6211</v>
      </c>
      <c r="G8" s="399" t="s">
        <v>3940</v>
      </c>
      <c r="H8" s="403" t="str">
        <f>VLOOKUP(G8,'[2]MATERIAS DGI'!$A$3:$B$71,2,FALSE)</f>
        <v>MUNICIPIO E INTERCULTURALIDAD</v>
      </c>
      <c r="I8" s="458" t="s">
        <v>6533</v>
      </c>
      <c r="J8" s="419" t="s">
        <v>2729</v>
      </c>
    </row>
    <row r="9" spans="1:10" s="432" customFormat="1" ht="15" customHeight="1" x14ac:dyDescent="0.25">
      <c r="A9" s="397">
        <v>3</v>
      </c>
      <c r="B9" s="400" t="s">
        <v>6488</v>
      </c>
      <c r="C9" s="403" t="s">
        <v>6489</v>
      </c>
      <c r="D9" s="402" t="s">
        <v>6005</v>
      </c>
      <c r="E9" s="408">
        <v>1523</v>
      </c>
      <c r="F9" s="408">
        <v>121</v>
      </c>
      <c r="G9" s="399" t="s">
        <v>3723</v>
      </c>
      <c r="H9" s="403" t="str">
        <f>VLOOKUP(G9,'[2]MATERIAS DGI'!$A$3:$B$71,2,FALSE)</f>
        <v>CONSTRUCCION DE IDENTIDADES</v>
      </c>
      <c r="I9" s="458" t="s">
        <v>6533</v>
      </c>
      <c r="J9" s="419" t="s">
        <v>2729</v>
      </c>
    </row>
    <row r="10" spans="1:10" s="432" customFormat="1" ht="15" customHeight="1" x14ac:dyDescent="0.25">
      <c r="A10" s="397">
        <v>4</v>
      </c>
      <c r="B10" s="398">
        <v>312211910</v>
      </c>
      <c r="C10" s="403" t="s">
        <v>6487</v>
      </c>
      <c r="D10" s="402" t="s">
        <v>6005</v>
      </c>
      <c r="E10" s="408">
        <v>1523</v>
      </c>
      <c r="F10" s="402" t="s">
        <v>3767</v>
      </c>
      <c r="G10" s="400" t="s">
        <v>3723</v>
      </c>
      <c r="H10" s="403" t="str">
        <f>VLOOKUP(G10,'[4]MATERIAS DGI'!$A$3:$B$71,2,FALSE)</f>
        <v>CONSTRUCCION DE IDENTIDADES</v>
      </c>
      <c r="I10" s="458" t="s">
        <v>6533</v>
      </c>
      <c r="J10" s="419" t="s">
        <v>2729</v>
      </c>
    </row>
    <row r="11" spans="1:10" s="432" customFormat="1" ht="15" customHeight="1" x14ac:dyDescent="0.25">
      <c r="A11" s="397">
        <v>5</v>
      </c>
      <c r="B11" s="398">
        <v>419124650</v>
      </c>
      <c r="C11" s="403" t="s">
        <v>6481</v>
      </c>
      <c r="D11" s="402" t="s">
        <v>6005</v>
      </c>
      <c r="E11" s="408">
        <v>1523</v>
      </c>
      <c r="F11" s="402" t="s">
        <v>6485</v>
      </c>
      <c r="G11" s="399" t="s">
        <v>3723</v>
      </c>
      <c r="H11" s="403" t="s">
        <v>6486</v>
      </c>
      <c r="I11" s="458" t="s">
        <v>6533</v>
      </c>
      <c r="J11" s="419" t="s">
        <v>2729</v>
      </c>
    </row>
    <row r="12" spans="1:10" s="432" customFormat="1" ht="15" customHeight="1" x14ac:dyDescent="0.25">
      <c r="A12" s="397">
        <v>6</v>
      </c>
      <c r="B12" s="398" t="s">
        <v>1704</v>
      </c>
      <c r="C12" s="403" t="str">
        <f>VLOOKUP(B12,'[4]MATRICULA GENERAL (2)'!$A$2:$B$1696,2,FALSE)</f>
        <v>BARBA*RIVAS*RICARDO</v>
      </c>
      <c r="D12" s="402" t="s">
        <v>6005</v>
      </c>
      <c r="E12" s="408">
        <v>1526</v>
      </c>
      <c r="F12" s="402" t="s">
        <v>6209</v>
      </c>
      <c r="G12" s="399" t="s">
        <v>4110</v>
      </c>
      <c r="H12" s="403" t="str">
        <f>VLOOKUP(G12,'[4]MATERIAS DGI'!$A$3:$B$71,2,FALSE)</f>
        <v>ESTADO Y DIVERSIDAD CULTURAL EN MÉXICO</v>
      </c>
      <c r="I12" s="458" t="s">
        <v>6533</v>
      </c>
      <c r="J12" s="419" t="s">
        <v>2729</v>
      </c>
    </row>
    <row r="13" spans="1:10" s="432" customFormat="1" ht="15" customHeight="1" x14ac:dyDescent="0.25">
      <c r="A13" s="397">
        <v>7</v>
      </c>
      <c r="B13" s="400" t="s">
        <v>6488</v>
      </c>
      <c r="C13" s="403" t="s">
        <v>6489</v>
      </c>
      <c r="D13" s="402" t="s">
        <v>6005</v>
      </c>
      <c r="E13" s="408">
        <v>1523</v>
      </c>
      <c r="F13" s="408">
        <v>122</v>
      </c>
      <c r="G13" s="399" t="s">
        <v>4100</v>
      </c>
      <c r="H13" s="403" t="s">
        <v>6484</v>
      </c>
      <c r="I13" s="458" t="s">
        <v>6533</v>
      </c>
      <c r="J13" s="419" t="s">
        <v>6566</v>
      </c>
    </row>
    <row r="14" spans="1:10" s="432" customFormat="1" ht="15" customHeight="1" x14ac:dyDescent="0.25">
      <c r="A14" s="397">
        <v>8</v>
      </c>
      <c r="B14" s="398">
        <v>312211910</v>
      </c>
      <c r="C14" s="403" t="s">
        <v>6487</v>
      </c>
      <c r="D14" s="402" t="s">
        <v>6005</v>
      </c>
      <c r="E14" s="408">
        <v>1523</v>
      </c>
      <c r="F14" s="402" t="s">
        <v>3729</v>
      </c>
      <c r="G14" s="399" t="s">
        <v>4100</v>
      </c>
      <c r="H14" s="403" t="s">
        <v>6484</v>
      </c>
      <c r="I14" s="458" t="s">
        <v>6533</v>
      </c>
      <c r="J14" s="419" t="s">
        <v>6566</v>
      </c>
    </row>
    <row r="15" spans="1:10" s="432" customFormat="1" ht="15" customHeight="1" x14ac:dyDescent="0.25">
      <c r="A15" s="397">
        <v>9</v>
      </c>
      <c r="B15" s="398">
        <v>419124650</v>
      </c>
      <c r="C15" s="403" t="s">
        <v>6481</v>
      </c>
      <c r="D15" s="402" t="s">
        <v>6005</v>
      </c>
      <c r="E15" s="408">
        <v>1523</v>
      </c>
      <c r="F15" s="408">
        <v>119</v>
      </c>
      <c r="G15" s="400" t="s">
        <v>4100</v>
      </c>
      <c r="H15" s="403" t="s">
        <v>6484</v>
      </c>
      <c r="I15" s="458" t="s">
        <v>6533</v>
      </c>
      <c r="J15" s="419" t="s">
        <v>6566</v>
      </c>
    </row>
    <row r="16" spans="1:10" s="432" customFormat="1" ht="13.5" customHeight="1" x14ac:dyDescent="0.25">
      <c r="A16" s="397">
        <v>10</v>
      </c>
      <c r="B16" s="398" t="s">
        <v>1176</v>
      </c>
      <c r="C16" s="403" t="str">
        <f>VLOOKUP(B16,'MATRICULA GENERAL (2)'!$A$2:$B$1696,2,FALSE)</f>
        <v xml:space="preserve">ZAVALA*ALEMAN*STEPHANIE </v>
      </c>
      <c r="D16" s="402" t="s">
        <v>6005</v>
      </c>
      <c r="E16" s="408">
        <v>1525</v>
      </c>
      <c r="F16" s="402" t="s">
        <v>4129</v>
      </c>
      <c r="G16" s="399" t="s">
        <v>3857</v>
      </c>
      <c r="H16" s="403" t="s">
        <v>6546</v>
      </c>
      <c r="I16" s="458" t="s">
        <v>6533</v>
      </c>
      <c r="J16" s="419" t="s">
        <v>6566</v>
      </c>
    </row>
    <row r="17" spans="1:10" s="432" customFormat="1" ht="15" customHeight="1" x14ac:dyDescent="0.25">
      <c r="A17" s="397">
        <v>11</v>
      </c>
      <c r="B17" s="398" t="s">
        <v>1704</v>
      </c>
      <c r="C17" s="403" t="str">
        <f>VLOOKUP(B17,'[4]MATRICULA GENERAL (2)'!$A$2:$B$1696,2,FALSE)</f>
        <v>BARBA*RIVAS*RICARDO</v>
      </c>
      <c r="D17" s="402" t="s">
        <v>6005</v>
      </c>
      <c r="E17" s="408">
        <v>1526</v>
      </c>
      <c r="F17" s="402" t="s">
        <v>6208</v>
      </c>
      <c r="G17" s="400" t="s">
        <v>3750</v>
      </c>
      <c r="H17" s="403" t="s">
        <v>6544</v>
      </c>
      <c r="I17" s="458" t="s">
        <v>6533</v>
      </c>
      <c r="J17" s="419" t="s">
        <v>6566</v>
      </c>
    </row>
    <row r="18" spans="1:10" s="432" customFormat="1" ht="15" customHeight="1" x14ac:dyDescent="0.25">
      <c r="A18" s="397">
        <v>12</v>
      </c>
      <c r="B18" s="398">
        <v>416074099</v>
      </c>
      <c r="C18" s="403" t="s">
        <v>6258</v>
      </c>
      <c r="D18" s="402" t="s">
        <v>6005</v>
      </c>
      <c r="E18" s="408">
        <v>1526</v>
      </c>
      <c r="F18" s="402" t="s">
        <v>6260</v>
      </c>
      <c r="G18" s="399" t="s">
        <v>3750</v>
      </c>
      <c r="H18" s="403" t="s">
        <v>6544</v>
      </c>
      <c r="I18" s="458" t="s">
        <v>6533</v>
      </c>
      <c r="J18" s="419" t="s">
        <v>6566</v>
      </c>
    </row>
    <row r="19" spans="1:10" s="432" customFormat="1" ht="15" customHeight="1" x14ac:dyDescent="0.25">
      <c r="A19" s="397">
        <v>13</v>
      </c>
      <c r="B19" s="398">
        <v>417034193</v>
      </c>
      <c r="C19" s="403" t="s">
        <v>6491</v>
      </c>
      <c r="D19" s="402" t="s">
        <v>6005</v>
      </c>
      <c r="E19" s="408">
        <v>1526</v>
      </c>
      <c r="F19" s="408">
        <v>267</v>
      </c>
      <c r="G19" s="400" t="s">
        <v>3792</v>
      </c>
      <c r="H19" s="403" t="str">
        <f>VLOOKUP(G19,'[2]MATERIAS DGI'!$A$3:$B$71,2,FALSE)</f>
        <v>DISEÑO PROGRAM. EDUC. CONTEXT. INTERCU.</v>
      </c>
      <c r="I19" s="458" t="s">
        <v>6533</v>
      </c>
      <c r="J19" s="419" t="s">
        <v>6564</v>
      </c>
    </row>
    <row r="20" spans="1:10" s="432" customFormat="1" ht="15" customHeight="1" x14ac:dyDescent="0.25">
      <c r="A20" s="397">
        <v>14</v>
      </c>
      <c r="B20" s="400" t="s">
        <v>6488</v>
      </c>
      <c r="C20" s="403" t="s">
        <v>6489</v>
      </c>
      <c r="D20" s="402" t="s">
        <v>6005</v>
      </c>
      <c r="E20" s="408">
        <v>1523</v>
      </c>
      <c r="F20" s="408">
        <v>103</v>
      </c>
      <c r="G20" s="399" t="s">
        <v>3844</v>
      </c>
      <c r="H20" s="403" t="str">
        <f>VLOOKUP(G20,'[2]MATERIAS DGI'!$A$3:$B$71,2,FALSE)</f>
        <v>EXPRESIONES Y REGISTRO DE LA DIVERSIDAD CULTURAL I</v>
      </c>
      <c r="I20" s="458" t="s">
        <v>6533</v>
      </c>
      <c r="J20" s="419" t="s">
        <v>6562</v>
      </c>
    </row>
    <row r="21" spans="1:10" s="432" customFormat="1" ht="15" customHeight="1" x14ac:dyDescent="0.25">
      <c r="A21" s="397">
        <v>15</v>
      </c>
      <c r="B21" s="398">
        <v>312211910</v>
      </c>
      <c r="C21" s="403" t="s">
        <v>6487</v>
      </c>
      <c r="D21" s="402" t="s">
        <v>6005</v>
      </c>
      <c r="E21" s="408">
        <v>1523</v>
      </c>
      <c r="F21" s="408">
        <v>116</v>
      </c>
      <c r="G21" s="399" t="s">
        <v>3844</v>
      </c>
      <c r="H21" s="403" t="str">
        <f>VLOOKUP(G21,'[5]MATERIAS DGI'!$A$3:$B$71,2,FALSE)</f>
        <v>EXPRESIONES Y REGISTRO DE LA DIVERSIDAD CULTURAL I</v>
      </c>
      <c r="I21" s="458" t="s">
        <v>6533</v>
      </c>
      <c r="J21" s="419" t="s">
        <v>6562</v>
      </c>
    </row>
    <row r="22" spans="1:10" s="432" customFormat="1" ht="15" customHeight="1" x14ac:dyDescent="0.25">
      <c r="A22" s="397">
        <v>16</v>
      </c>
      <c r="B22" s="398" t="s">
        <v>6145</v>
      </c>
      <c r="C22" s="403" t="s">
        <v>6146</v>
      </c>
      <c r="D22" s="402" t="s">
        <v>6005</v>
      </c>
      <c r="E22" s="408">
        <v>1523</v>
      </c>
      <c r="F22" s="402" t="s">
        <v>4142</v>
      </c>
      <c r="G22" s="399" t="s">
        <v>3844</v>
      </c>
      <c r="H22" s="403" t="str">
        <f>VLOOKUP(G22,'[4]MATERIAS DGI'!$A$3:$B$71,2,FALSE)</f>
        <v>EXPRESIONES Y REGISTRO DE LA DIVERSIDAD CULTURAL I</v>
      </c>
      <c r="I22" s="458" t="s">
        <v>6533</v>
      </c>
      <c r="J22" s="419" t="s">
        <v>6562</v>
      </c>
    </row>
    <row r="23" spans="1:10" s="432" customFormat="1" ht="15" customHeight="1" x14ac:dyDescent="0.25">
      <c r="A23" s="397">
        <v>17</v>
      </c>
      <c r="B23" s="398" t="s">
        <v>4481</v>
      </c>
      <c r="C23" s="403" t="str">
        <f>VLOOKUP(B23,'[4]MATRICULA GENERAL (2)'!$A$2:$B$1696,2,FALSE)</f>
        <v>MARTINEZ*NILA*PAOLA STEPHANIA</v>
      </c>
      <c r="D23" s="402" t="s">
        <v>6005</v>
      </c>
      <c r="E23" s="408">
        <v>1523</v>
      </c>
      <c r="F23" s="402" t="s">
        <v>6316</v>
      </c>
      <c r="G23" s="399" t="s">
        <v>3844</v>
      </c>
      <c r="H23" s="403" t="str">
        <f>VLOOKUP(G23,'[4]MATERIAS DGI'!$A$3:$B$71,2,FALSE)</f>
        <v>EXPRESIONES Y REGISTRO DE LA DIVERSIDAD CULTURAL I</v>
      </c>
      <c r="I23" s="458" t="s">
        <v>6533</v>
      </c>
      <c r="J23" s="419" t="s">
        <v>6562</v>
      </c>
    </row>
    <row r="24" spans="1:10" s="432" customFormat="1" ht="15" customHeight="1" x14ac:dyDescent="0.25">
      <c r="A24" s="397">
        <v>18</v>
      </c>
      <c r="B24" s="400">
        <v>419123770</v>
      </c>
      <c r="C24" s="403" t="s">
        <v>6477</v>
      </c>
      <c r="D24" s="402" t="s">
        <v>6005</v>
      </c>
      <c r="E24" s="408">
        <v>1523</v>
      </c>
      <c r="F24" s="402" t="s">
        <v>3872</v>
      </c>
      <c r="G24" s="399" t="s">
        <v>3844</v>
      </c>
      <c r="H24" s="403" t="str">
        <f>VLOOKUP(G24,'[4]MATERIAS DGI'!$A$3:$B$71,2,FALSE)</f>
        <v>EXPRESIONES Y REGISTRO DE LA DIVERSIDAD CULTURAL I</v>
      </c>
      <c r="I24" s="458" t="s">
        <v>6533</v>
      </c>
      <c r="J24" s="419" t="s">
        <v>6562</v>
      </c>
    </row>
    <row r="25" spans="1:10" s="432" customFormat="1" ht="15" customHeight="1" x14ac:dyDescent="0.25">
      <c r="A25" s="397">
        <v>19</v>
      </c>
      <c r="B25" s="398">
        <v>419121611</v>
      </c>
      <c r="C25" s="403" t="s">
        <v>6147</v>
      </c>
      <c r="D25" s="402" t="s">
        <v>6005</v>
      </c>
      <c r="E25" s="408">
        <v>1523</v>
      </c>
      <c r="F25" s="402" t="s">
        <v>4154</v>
      </c>
      <c r="G25" s="399" t="s">
        <v>3844</v>
      </c>
      <c r="H25" s="403" t="str">
        <f>VLOOKUP(G25,'MATERIAS DGI'!$A$3:$B$71,2,FALSE)</f>
        <v>EXPRESIONES Y REGISTRO DE LA DIVERSIDAD CULTURAL I</v>
      </c>
      <c r="I25" s="458" t="s">
        <v>6533</v>
      </c>
      <c r="J25" s="419" t="s">
        <v>6562</v>
      </c>
    </row>
    <row r="26" spans="1:10" s="432" customFormat="1" ht="15" customHeight="1" x14ac:dyDescent="0.25">
      <c r="A26" s="397">
        <v>20</v>
      </c>
      <c r="B26" s="398">
        <v>419122546</v>
      </c>
      <c r="C26" s="403" t="s">
        <v>6323</v>
      </c>
      <c r="D26" s="402" t="s">
        <v>6005</v>
      </c>
      <c r="E26" s="408">
        <v>1523</v>
      </c>
      <c r="F26" s="402" t="s">
        <v>6324</v>
      </c>
      <c r="G26" s="400" t="s">
        <v>3844</v>
      </c>
      <c r="H26" s="403" t="str">
        <f>VLOOKUP(G26,'[4]MATERIAS DGI'!$A$3:$B$71,2,FALSE)</f>
        <v>EXPRESIONES Y REGISTRO DE LA DIVERSIDAD CULTURAL I</v>
      </c>
      <c r="I26" s="458" t="s">
        <v>6533</v>
      </c>
      <c r="J26" s="419" t="s">
        <v>6562</v>
      </c>
    </row>
    <row r="27" spans="1:10" s="432" customFormat="1" ht="15" customHeight="1" x14ac:dyDescent="0.25">
      <c r="A27" s="397">
        <v>21</v>
      </c>
      <c r="B27" s="398">
        <v>419123615</v>
      </c>
      <c r="C27" s="403" t="s">
        <v>6189</v>
      </c>
      <c r="D27" s="402" t="s">
        <v>6005</v>
      </c>
      <c r="E27" s="408">
        <v>1523</v>
      </c>
      <c r="F27" s="402" t="s">
        <v>6190</v>
      </c>
      <c r="G27" s="400" t="s">
        <v>3844</v>
      </c>
      <c r="H27" s="403" t="str">
        <f>VLOOKUP(G27,'[1]MATERIAS DGI'!$A$3:$B$71,2,FALSE)</f>
        <v>EXPRESIONES Y REGISTRO DE LA DIVERSIDAD CULTURAL I</v>
      </c>
      <c r="I27" s="458" t="s">
        <v>6533</v>
      </c>
      <c r="J27" s="419" t="s">
        <v>6562</v>
      </c>
    </row>
    <row r="28" spans="1:10" s="432" customFormat="1" ht="15" customHeight="1" x14ac:dyDescent="0.25">
      <c r="A28" s="397">
        <v>22</v>
      </c>
      <c r="B28" s="398">
        <v>316018429</v>
      </c>
      <c r="C28" s="403" t="s">
        <v>6148</v>
      </c>
      <c r="D28" s="402" t="s">
        <v>6005</v>
      </c>
      <c r="E28" s="408">
        <v>1523</v>
      </c>
      <c r="F28" s="402" t="s">
        <v>4141</v>
      </c>
      <c r="G28" s="400" t="s">
        <v>3844</v>
      </c>
      <c r="H28" s="403" t="str">
        <f>VLOOKUP(G28,'MATERIAS DGI'!$A$3:$B$71,2,FALSE)</f>
        <v>EXPRESIONES Y REGISTRO DE LA DIVERSIDAD CULTURAL I</v>
      </c>
      <c r="I28" s="458" t="s">
        <v>6533</v>
      </c>
      <c r="J28" s="419" t="s">
        <v>6562</v>
      </c>
    </row>
    <row r="29" spans="1:10" s="432" customFormat="1" ht="15" customHeight="1" x14ac:dyDescent="0.25">
      <c r="A29" s="397">
        <v>23</v>
      </c>
      <c r="B29" s="398">
        <v>419240899</v>
      </c>
      <c r="C29" s="403" t="s">
        <v>6490</v>
      </c>
      <c r="D29" s="402" t="s">
        <v>6005</v>
      </c>
      <c r="E29" s="408">
        <v>1523</v>
      </c>
      <c r="F29" s="408">
        <v>153</v>
      </c>
      <c r="G29" s="399" t="s">
        <v>3844</v>
      </c>
      <c r="H29" s="403" t="str">
        <f>VLOOKUP(G29,'[2]MATERIAS DGI'!$A$3:$B$71,2,FALSE)</f>
        <v>EXPRESIONES Y REGISTRO DE LA DIVERSIDAD CULTURAL I</v>
      </c>
      <c r="I29" s="458" t="s">
        <v>6533</v>
      </c>
      <c r="J29" s="419" t="s">
        <v>6562</v>
      </c>
    </row>
    <row r="30" spans="1:10" s="432" customFormat="1" ht="15" customHeight="1" x14ac:dyDescent="0.25">
      <c r="A30" s="397">
        <v>24</v>
      </c>
      <c r="B30" s="398" t="s">
        <v>6312</v>
      </c>
      <c r="C30" s="403" t="s">
        <v>6313</v>
      </c>
      <c r="D30" s="402" t="s">
        <v>6005</v>
      </c>
      <c r="E30" s="408">
        <v>1523</v>
      </c>
      <c r="F30" s="402" t="s">
        <v>4153</v>
      </c>
      <c r="G30" s="399" t="s">
        <v>3844</v>
      </c>
      <c r="H30" s="403" t="str">
        <f>VLOOKUP(G30,'[4]MATERIAS DGI'!$A$3:$B$71,2,FALSE)</f>
        <v>EXPRESIONES Y REGISTRO DE LA DIVERSIDAD CULTURAL I</v>
      </c>
      <c r="I30" s="458" t="s">
        <v>6533</v>
      </c>
      <c r="J30" s="419" t="s">
        <v>6562</v>
      </c>
    </row>
    <row r="31" spans="1:10" s="432" customFormat="1" ht="15" customHeight="1" x14ac:dyDescent="0.25">
      <c r="A31" s="397">
        <v>25</v>
      </c>
      <c r="B31" s="398" t="s">
        <v>6175</v>
      </c>
      <c r="C31" s="403" t="s">
        <v>6176</v>
      </c>
      <c r="D31" s="402" t="s">
        <v>6005</v>
      </c>
      <c r="E31" s="408">
        <v>1523</v>
      </c>
      <c r="F31" s="402" t="s">
        <v>6177</v>
      </c>
      <c r="G31" s="399" t="s">
        <v>3844</v>
      </c>
      <c r="H31" s="403" t="str">
        <f>VLOOKUP(G31,'[4]MATERIAS DGI'!$A$3:$B$71,2,FALSE)</f>
        <v>EXPRESIONES Y REGISTRO DE LA DIVERSIDAD CULTURAL I</v>
      </c>
      <c r="I31" s="458" t="s">
        <v>6533</v>
      </c>
      <c r="J31" s="419" t="s">
        <v>6562</v>
      </c>
    </row>
    <row r="32" spans="1:10" s="432" customFormat="1" ht="13.5" customHeight="1" x14ac:dyDescent="0.25">
      <c r="A32" s="397">
        <v>26</v>
      </c>
      <c r="B32" s="398">
        <v>419124650</v>
      </c>
      <c r="C32" s="403" t="s">
        <v>6481</v>
      </c>
      <c r="D32" s="402" t="s">
        <v>6005</v>
      </c>
      <c r="E32" s="408">
        <v>1523</v>
      </c>
      <c r="F32" s="408">
        <v>117</v>
      </c>
      <c r="G32" s="399" t="s">
        <v>3844</v>
      </c>
      <c r="H32" s="403" t="str">
        <f>VLOOKUP(G32,'[5]MATERIAS DGI'!$A$3:$B$71,2,FALSE)</f>
        <v>EXPRESIONES Y REGISTRO DE LA DIVERSIDAD CULTURAL I</v>
      </c>
      <c r="I32" s="458" t="s">
        <v>6533</v>
      </c>
      <c r="J32" s="419" t="s">
        <v>6562</v>
      </c>
    </row>
    <row r="33" spans="1:10" s="432" customFormat="1" ht="15" customHeight="1" x14ac:dyDescent="0.25">
      <c r="A33" s="397">
        <v>27</v>
      </c>
      <c r="B33" s="400" t="s">
        <v>1526</v>
      </c>
      <c r="C33" s="403" t="str">
        <f>VLOOKUP(B33,'[2]MATRICULA GENERAL (2)'!$A$2:$B$1696,2,FALSE)</f>
        <v>RANGEL*HERNANDEZ*GABRIELA</v>
      </c>
      <c r="D33" s="402" t="s">
        <v>6005</v>
      </c>
      <c r="E33" s="408">
        <v>1524</v>
      </c>
      <c r="F33" s="402" t="s">
        <v>6322</v>
      </c>
      <c r="G33" s="399" t="s">
        <v>4156</v>
      </c>
      <c r="H33" s="403" t="str">
        <f>VLOOKUP(G33,'[2]MATERIAS DGI'!$A$3:$B$71,2,FALSE)</f>
        <v>PROCESO DE INVESTIGACIÓN IV</v>
      </c>
      <c r="I33" s="458" t="s">
        <v>6533</v>
      </c>
      <c r="J33" s="419" t="s">
        <v>6559</v>
      </c>
    </row>
    <row r="34" spans="1:10" s="432" customFormat="1" ht="15" customHeight="1" x14ac:dyDescent="0.25">
      <c r="A34" s="397">
        <v>28</v>
      </c>
      <c r="B34" s="398" t="s">
        <v>1752</v>
      </c>
      <c r="C34" s="403" t="str">
        <f>VLOOKUP(B34,'[1]MATRICULA GENERAL (2)'!$A$2:$B$1696,2,FALSE)</f>
        <v>ESQUIVIAS*ESPINOSA*MELISSA</v>
      </c>
      <c r="D34" s="402" t="s">
        <v>6005</v>
      </c>
      <c r="E34" s="408">
        <v>1526</v>
      </c>
      <c r="F34" s="402" t="s">
        <v>6318</v>
      </c>
      <c r="G34" s="399" t="s">
        <v>3794</v>
      </c>
      <c r="H34" s="403" t="s">
        <v>6545</v>
      </c>
      <c r="I34" s="458" t="s">
        <v>6533</v>
      </c>
      <c r="J34" s="419" t="s">
        <v>6558</v>
      </c>
    </row>
    <row r="35" spans="1:10" s="432" customFormat="1" ht="15" customHeight="1" x14ac:dyDescent="0.25">
      <c r="A35" s="397">
        <v>29</v>
      </c>
      <c r="B35" s="398">
        <v>416126239</v>
      </c>
      <c r="C35" s="403" t="s">
        <v>6493</v>
      </c>
      <c r="D35" s="402" t="s">
        <v>6005</v>
      </c>
      <c r="E35" s="408">
        <v>1525</v>
      </c>
      <c r="F35" s="408">
        <v>410</v>
      </c>
      <c r="G35" s="399" t="s">
        <v>3794</v>
      </c>
      <c r="H35" s="403" t="s">
        <v>6545</v>
      </c>
      <c r="I35" s="458" t="s">
        <v>6533</v>
      </c>
      <c r="J35" s="419" t="s">
        <v>6558</v>
      </c>
    </row>
    <row r="36" spans="1:10" s="432" customFormat="1" ht="15" customHeight="1" x14ac:dyDescent="0.25">
      <c r="A36" s="397">
        <v>30</v>
      </c>
      <c r="B36" s="398">
        <v>416061260</v>
      </c>
      <c r="C36" s="403" t="s">
        <v>6478</v>
      </c>
      <c r="D36" s="402" t="s">
        <v>6005</v>
      </c>
      <c r="E36" s="408">
        <v>1526</v>
      </c>
      <c r="F36" s="408">
        <v>101</v>
      </c>
      <c r="G36" s="399" t="s">
        <v>4114</v>
      </c>
      <c r="H36" s="403" t="s">
        <v>6479</v>
      </c>
      <c r="I36" s="458" t="s">
        <v>6533</v>
      </c>
      <c r="J36" s="419" t="s">
        <v>6558</v>
      </c>
    </row>
    <row r="37" spans="1:10" s="432" customFormat="1" ht="15" customHeight="1" x14ac:dyDescent="0.25">
      <c r="A37" s="397">
        <v>31</v>
      </c>
      <c r="B37" s="398" t="s">
        <v>1704</v>
      </c>
      <c r="C37" s="403" t="str">
        <f>VLOOKUP(B37,'[4]MATRICULA GENERAL (2)'!$A$2:$B$1696,2,FALSE)</f>
        <v>BARBA*RIVAS*RICARDO</v>
      </c>
      <c r="D37" s="402" t="s">
        <v>6005</v>
      </c>
      <c r="E37" s="408">
        <v>1526</v>
      </c>
      <c r="F37" s="402" t="s">
        <v>6210</v>
      </c>
      <c r="G37" s="399" t="s">
        <v>3842</v>
      </c>
      <c r="H37" s="403" t="str">
        <f>VLOOKUP(G37,'[2]MATERIAS DGI'!$A$3:$B$71,2,FALSE)</f>
        <v>PROCESOS DE INVESTIGACIÓN II</v>
      </c>
      <c r="I37" s="458" t="s">
        <v>6533</v>
      </c>
      <c r="J37" s="419" t="s">
        <v>5968</v>
      </c>
    </row>
    <row r="38" spans="1:10" s="432" customFormat="1" ht="15" customHeight="1" x14ac:dyDescent="0.25">
      <c r="A38" s="397">
        <v>32</v>
      </c>
      <c r="B38" s="398" t="s">
        <v>1752</v>
      </c>
      <c r="C38" s="403" t="str">
        <f>VLOOKUP(B38,'[1]MATRICULA GENERAL (2)'!$A$2:$B$1696,2,FALSE)</f>
        <v>ESQUIVIAS*ESPINOSA*MELISSA</v>
      </c>
      <c r="D38" s="402" t="s">
        <v>6005</v>
      </c>
      <c r="E38" s="408">
        <v>1526</v>
      </c>
      <c r="F38" s="402" t="s">
        <v>6317</v>
      </c>
      <c r="G38" s="400" t="s">
        <v>3842</v>
      </c>
      <c r="H38" s="403" t="str">
        <f>VLOOKUP(G38,'[1]MATERIAS DGI'!$A$3:$B$71,2,FALSE)</f>
        <v>PROCESOS DE INVESTIGACIÓN II</v>
      </c>
      <c r="I38" s="458" t="s">
        <v>6533</v>
      </c>
      <c r="J38" s="419" t="s">
        <v>5968</v>
      </c>
    </row>
    <row r="39" spans="1:10" s="404" customFormat="1" ht="15" customHeight="1" x14ac:dyDescent="0.3">
      <c r="A39" s="397">
        <v>33</v>
      </c>
      <c r="B39" s="398" t="s">
        <v>4534</v>
      </c>
      <c r="C39" s="403" t="str">
        <f>VLOOKUP(B39,'[6]MATRICULA GENERAL (2)'!$A$2:$B$1696,2,FALSE)</f>
        <v>LOPEZ*ESCOBEDO*MARIANA ITZEL ALEJAN</v>
      </c>
      <c r="D39" s="402" t="s">
        <v>6005</v>
      </c>
      <c r="E39" s="408">
        <v>1523</v>
      </c>
      <c r="F39" s="402" t="s">
        <v>4194</v>
      </c>
      <c r="G39" s="400" t="s">
        <v>3842</v>
      </c>
      <c r="H39" s="403" t="str">
        <f>VLOOKUP(G39,'[6]MATERIAS DGI'!$A$3:$B$71,2,FALSE)</f>
        <v>PROCESOS DE INVESTIGACIÓN II</v>
      </c>
      <c r="I39" s="458" t="s">
        <v>6533</v>
      </c>
      <c r="J39" s="419" t="s">
        <v>5968</v>
      </c>
    </row>
    <row r="40" spans="1:10" s="404" customFormat="1" ht="15" customHeight="1" x14ac:dyDescent="0.3">
      <c r="A40" s="397">
        <v>34</v>
      </c>
      <c r="B40" s="398">
        <v>417034193</v>
      </c>
      <c r="C40" s="403" t="s">
        <v>6491</v>
      </c>
      <c r="D40" s="402" t="s">
        <v>6005</v>
      </c>
      <c r="E40" s="408">
        <v>1526</v>
      </c>
      <c r="F40" s="408">
        <v>269</v>
      </c>
      <c r="G40" s="399" t="s">
        <v>3842</v>
      </c>
      <c r="H40" s="403" t="str">
        <f>VLOOKUP(G40,'[2]MATERIAS DGI'!$A$3:$B$71,2,FALSE)</f>
        <v>PROCESOS DE INVESTIGACIÓN II</v>
      </c>
      <c r="I40" s="458" t="s">
        <v>6533</v>
      </c>
      <c r="J40" s="419" t="s">
        <v>5968</v>
      </c>
    </row>
    <row r="41" spans="1:10" s="404" customFormat="1" ht="15" customHeight="1" x14ac:dyDescent="0.3">
      <c r="A41" s="397">
        <v>35</v>
      </c>
      <c r="B41" s="398" t="s">
        <v>4387</v>
      </c>
      <c r="C41" s="403" t="str">
        <f>VLOOKUP(B41,'MATRICULA GENERAL (2)'!$A$2:$B$1696,2,FALSE)</f>
        <v>PEREZ*CRESPO*ZAHIRA SUSANA</v>
      </c>
      <c r="D41" s="402" t="s">
        <v>6005</v>
      </c>
      <c r="E41" s="408">
        <v>1523</v>
      </c>
      <c r="F41" s="402" t="s">
        <v>6204</v>
      </c>
      <c r="G41" s="399" t="s">
        <v>3842</v>
      </c>
      <c r="H41" s="403" t="str">
        <f>VLOOKUP(G41,'MATERIAS DGI'!$A$3:$B$71,2,FALSE)</f>
        <v>PROCESOS DE INVESTIGACIÓN II</v>
      </c>
      <c r="I41" s="458" t="s">
        <v>6533</v>
      </c>
      <c r="J41" s="419" t="s">
        <v>5968</v>
      </c>
    </row>
    <row r="42" spans="1:10" s="404" customFormat="1" ht="15" customHeight="1" x14ac:dyDescent="0.3">
      <c r="A42" s="397">
        <v>36</v>
      </c>
      <c r="B42" s="400" t="s">
        <v>6488</v>
      </c>
      <c r="C42" s="403" t="s">
        <v>6489</v>
      </c>
      <c r="D42" s="402" t="s">
        <v>6005</v>
      </c>
      <c r="E42" s="408">
        <v>1523</v>
      </c>
      <c r="F42" s="408">
        <v>124</v>
      </c>
      <c r="G42" s="399" t="s">
        <v>3721</v>
      </c>
      <c r="H42" s="403" t="str">
        <f>VLOOKUP(G42,'[2]MATERIAS DGI'!$A$3:$B$71,2,FALSE)</f>
        <v>CULTURAL Y SOCIEDAD I</v>
      </c>
      <c r="I42" s="458" t="s">
        <v>6533</v>
      </c>
      <c r="J42" s="419" t="s">
        <v>6565</v>
      </c>
    </row>
    <row r="43" spans="1:10" s="404" customFormat="1" ht="15" customHeight="1" x14ac:dyDescent="0.3">
      <c r="A43" s="397">
        <v>37</v>
      </c>
      <c r="B43" s="398">
        <v>312211910</v>
      </c>
      <c r="C43" s="403" t="s">
        <v>6487</v>
      </c>
      <c r="D43" s="402" t="s">
        <v>6005</v>
      </c>
      <c r="E43" s="408">
        <v>1523</v>
      </c>
      <c r="F43" s="408">
        <v>115</v>
      </c>
      <c r="G43" s="399" t="s">
        <v>3721</v>
      </c>
      <c r="H43" s="403" t="str">
        <f>VLOOKUP(G43,'[2]MATERIAS DGI'!$A$3:$B$71,2,FALSE)</f>
        <v>CULTURAL Y SOCIEDAD I</v>
      </c>
      <c r="I43" s="458" t="s">
        <v>6533</v>
      </c>
      <c r="J43" s="419" t="s">
        <v>6565</v>
      </c>
    </row>
    <row r="44" spans="1:10" s="404" customFormat="1" x14ac:dyDescent="0.3">
      <c r="A44" s="397">
        <v>38</v>
      </c>
      <c r="B44" s="398" t="s">
        <v>6319</v>
      </c>
      <c r="C44" s="403" t="s">
        <v>6320</v>
      </c>
      <c r="D44" s="402" t="s">
        <v>6005</v>
      </c>
      <c r="E44" s="408">
        <v>1523</v>
      </c>
      <c r="F44" s="402" t="s">
        <v>6321</v>
      </c>
      <c r="G44" s="399" t="s">
        <v>3721</v>
      </c>
      <c r="H44" s="403" t="str">
        <f>VLOOKUP(G44,'[6]MATERIAS DGI'!$A$3:$B$71,2,FALSE)</f>
        <v>CULTURAL Y SOCIEDAD I</v>
      </c>
      <c r="I44" s="458" t="s">
        <v>6533</v>
      </c>
      <c r="J44" s="419" t="s">
        <v>6565</v>
      </c>
    </row>
    <row r="45" spans="1:10" s="404" customFormat="1" ht="15" customHeight="1" x14ac:dyDescent="0.3">
      <c r="A45" s="397">
        <v>39</v>
      </c>
      <c r="B45" s="398">
        <v>419124650</v>
      </c>
      <c r="C45" s="403" t="s">
        <v>6481</v>
      </c>
      <c r="D45" s="402" t="s">
        <v>6005</v>
      </c>
      <c r="E45" s="408">
        <v>1523</v>
      </c>
      <c r="F45" s="402" t="s">
        <v>6482</v>
      </c>
      <c r="G45" s="399" t="s">
        <v>3721</v>
      </c>
      <c r="H45" s="403" t="s">
        <v>6483</v>
      </c>
      <c r="I45" s="458" t="s">
        <v>6533</v>
      </c>
      <c r="J45" s="419" t="s">
        <v>6565</v>
      </c>
    </row>
    <row r="46" spans="1:10" s="404" customFormat="1" ht="15" customHeight="1" x14ac:dyDescent="0.3">
      <c r="A46" s="397">
        <v>40</v>
      </c>
      <c r="B46" s="398">
        <v>416071531</v>
      </c>
      <c r="C46" s="403" t="s">
        <v>6492</v>
      </c>
      <c r="D46" s="402" t="s">
        <v>6005</v>
      </c>
      <c r="E46" s="408">
        <v>1526</v>
      </c>
      <c r="F46" s="408">
        <v>363</v>
      </c>
      <c r="G46" s="399" t="s">
        <v>3877</v>
      </c>
      <c r="H46" s="403" t="str">
        <f>VLOOKUP(G46,'[2]MATERIAS DGI'!$A$3:$B$71,2,FALSE)</f>
        <v>HISTORIA Y GEOGRAFIA DEL PATRIMONIO CULTURAL MEXICANO</v>
      </c>
      <c r="I46" s="458" t="s">
        <v>6533</v>
      </c>
      <c r="J46" s="419" t="s">
        <v>2816</v>
      </c>
    </row>
    <row r="47" spans="1:10" s="404" customFormat="1" ht="15" customHeight="1" x14ac:dyDescent="0.3">
      <c r="A47" s="397">
        <v>41</v>
      </c>
      <c r="B47" s="398" t="s">
        <v>4534</v>
      </c>
      <c r="C47" s="403" t="str">
        <f>VLOOKUP(B47,'[6]MATRICULA GENERAL (2)'!$A$2:$B$1696,2,FALSE)</f>
        <v>LOPEZ*ESCOBEDO*MARIANA ITZEL ALEJAN</v>
      </c>
      <c r="D47" s="402" t="s">
        <v>6005</v>
      </c>
      <c r="E47" s="408">
        <v>1523</v>
      </c>
      <c r="F47" s="402" t="s">
        <v>6315</v>
      </c>
      <c r="G47" s="399" t="s">
        <v>3877</v>
      </c>
      <c r="H47" s="403" t="str">
        <f>VLOOKUP(G47,'[6]MATERIAS DGI'!$A$3:$B$71,2,FALSE)</f>
        <v>HISTORIA Y GEOGRAFIA DEL PATRIMONIO CULTURAL MEXICANO</v>
      </c>
      <c r="I47" s="458" t="s">
        <v>6533</v>
      </c>
      <c r="J47" s="419" t="s">
        <v>2816</v>
      </c>
    </row>
    <row r="48" spans="1:10" s="404" customFormat="1" ht="15" customHeight="1" x14ac:dyDescent="0.3">
      <c r="A48" s="397">
        <v>42</v>
      </c>
      <c r="B48" s="398">
        <v>417034193</v>
      </c>
      <c r="C48" s="403" t="s">
        <v>6491</v>
      </c>
      <c r="D48" s="402" t="s">
        <v>6005</v>
      </c>
      <c r="E48" s="408">
        <v>1526</v>
      </c>
      <c r="F48" s="408">
        <v>268</v>
      </c>
      <c r="G48" s="400" t="s">
        <v>3877</v>
      </c>
      <c r="H48" s="403" t="str">
        <f>VLOOKUP(G48,'[2]MATERIAS DGI'!$A$3:$B$71,2,FALSE)</f>
        <v>HISTORIA Y GEOGRAFIA DEL PATRIMONIO CULTURAL MEXICANO</v>
      </c>
      <c r="I48" s="458" t="s">
        <v>6533</v>
      </c>
      <c r="J48" s="419" t="s">
        <v>2816</v>
      </c>
    </row>
    <row r="49" spans="1:10" s="404" customFormat="1" ht="15" customHeight="1" x14ac:dyDescent="0.3">
      <c r="A49" s="397">
        <v>43</v>
      </c>
      <c r="B49" s="398">
        <v>416074099</v>
      </c>
      <c r="C49" s="403" t="s">
        <v>6258</v>
      </c>
      <c r="D49" s="402" t="s">
        <v>6005</v>
      </c>
      <c r="E49" s="408">
        <v>1526</v>
      </c>
      <c r="F49" s="402" t="s">
        <v>6259</v>
      </c>
      <c r="G49" s="399" t="s">
        <v>3877</v>
      </c>
      <c r="H49" s="403" t="str">
        <f>VLOOKUP(G49,'[2]MATERIAS DGI'!$A$3:$B$71,2,FALSE)</f>
        <v>HISTORIA Y GEOGRAFIA DEL PATRIMONIO CULTURAL MEXICANO</v>
      </c>
      <c r="I49" s="458" t="s">
        <v>6533</v>
      </c>
      <c r="J49" s="419" t="s">
        <v>2816</v>
      </c>
    </row>
    <row r="50" spans="1:10" s="404" customFormat="1" ht="15" customHeight="1" x14ac:dyDescent="0.3">
      <c r="A50" s="397">
        <v>44</v>
      </c>
      <c r="B50" s="398" t="s">
        <v>4387</v>
      </c>
      <c r="C50" s="403" t="str">
        <f>VLOOKUP(B50,'MATRICULA GENERAL (2)'!$A$2:$B$1696,2,FALSE)</f>
        <v>PEREZ*CRESPO*ZAHIRA SUSANA</v>
      </c>
      <c r="D50" s="402" t="s">
        <v>6005</v>
      </c>
      <c r="E50" s="408">
        <v>1523</v>
      </c>
      <c r="F50" s="402" t="s">
        <v>6205</v>
      </c>
      <c r="G50" s="399" t="s">
        <v>3877</v>
      </c>
      <c r="H50" s="403" t="str">
        <f>VLOOKUP(G50,'[2]MATERIAS DGI'!$A$3:$B$71,2,FALSE)</f>
        <v>HISTORIA Y GEOGRAFIA DEL PATRIMONIO CULTURAL MEXICANO</v>
      </c>
      <c r="I50" s="458" t="s">
        <v>6533</v>
      </c>
      <c r="J50" s="419" t="s">
        <v>2816</v>
      </c>
    </row>
    <row r="51" spans="1:10" s="404" customFormat="1" ht="15" customHeight="1" x14ac:dyDescent="0.3">
      <c r="A51" s="397">
        <v>45</v>
      </c>
      <c r="B51" s="398" t="s">
        <v>4267</v>
      </c>
      <c r="C51" s="403" t="str">
        <f>VLOOKUP(B51,'[4]MATRICULA GENERAL (2)'!$A$2:$B$1696,2,FALSE)</f>
        <v>VALDIVIA*GUERRERO*MAYRA ESTEFANIA</v>
      </c>
      <c r="D51" s="402" t="s">
        <v>6005</v>
      </c>
      <c r="E51" s="408">
        <v>1523</v>
      </c>
      <c r="F51" s="402" t="s">
        <v>6203</v>
      </c>
      <c r="G51" s="399" t="s">
        <v>3877</v>
      </c>
      <c r="H51" s="403" t="str">
        <f>VLOOKUP(G51,'[4]MATERIAS DGI'!$A$3:$B$71,2,FALSE)</f>
        <v>HISTORIA Y GEOGRAFIA DEL PATRIMONIO CULTURAL MEXICANO</v>
      </c>
      <c r="I51" s="458" t="s">
        <v>6533</v>
      </c>
      <c r="J51" s="419" t="s">
        <v>2816</v>
      </c>
    </row>
    <row r="52" spans="1:10" s="404" customFormat="1" ht="15" customHeight="1" x14ac:dyDescent="0.3">
      <c r="A52" s="397">
        <v>46</v>
      </c>
      <c r="B52" s="398">
        <v>416061260</v>
      </c>
      <c r="C52" s="403" t="s">
        <v>6480</v>
      </c>
      <c r="D52" s="402" t="s">
        <v>6005</v>
      </c>
      <c r="E52" s="408">
        <v>1526</v>
      </c>
      <c r="F52" s="408">
        <v>600</v>
      </c>
      <c r="G52" s="400" t="s">
        <v>3799</v>
      </c>
      <c r="H52" s="403" t="str">
        <f>VLOOKUP(G52,'[6]MATERIAS DGI'!$A$3:$B$71,2,FALSE)</f>
        <v>SEMINARIO DE TITULACIÓN</v>
      </c>
      <c r="I52" s="458" t="s">
        <v>6533</v>
      </c>
      <c r="J52" s="419" t="s">
        <v>2816</v>
      </c>
    </row>
    <row r="53" spans="1:10" s="404" customFormat="1" ht="15" customHeight="1" x14ac:dyDescent="0.3">
      <c r="A53" s="397">
        <v>47</v>
      </c>
      <c r="B53" s="398" t="s">
        <v>709</v>
      </c>
      <c r="C53" s="403" t="str">
        <f>VLOOKUP(B53,'[6]MATRICULA GENERAL (2)'!$A$2:$B$1696,2,FALSE)</f>
        <v>SOTELO*JUAREZ*VICTOR JOAQUIN</v>
      </c>
      <c r="D53" s="402" t="s">
        <v>6005</v>
      </c>
      <c r="E53" s="408">
        <v>1526</v>
      </c>
      <c r="F53" s="402" t="s">
        <v>6314</v>
      </c>
      <c r="G53" s="399" t="s">
        <v>3799</v>
      </c>
      <c r="H53" s="403" t="str">
        <f>VLOOKUP(G53,'[6]MATERIAS DGI'!$A$3:$B$71,2,FALSE)</f>
        <v>SEMINARIO DE TITULACIÓN</v>
      </c>
      <c r="I53" s="458" t="s">
        <v>6533</v>
      </c>
      <c r="J53" s="419" t="s">
        <v>2816</v>
      </c>
    </row>
    <row r="54" spans="1:10" s="404" customFormat="1" ht="15" customHeight="1" x14ac:dyDescent="0.3">
      <c r="A54" s="397">
        <v>48</v>
      </c>
      <c r="B54" s="398" t="s">
        <v>1158</v>
      </c>
      <c r="C54" s="403" t="str">
        <f>VLOOKUP(B54,'MATRICULA GENERAL (2)'!$A$2:$B$1696,2,FALSE)</f>
        <v xml:space="preserve">VARGAS*RODRIGUEZ*LUIS OCTAVIO </v>
      </c>
      <c r="D54" s="402" t="s">
        <v>6005</v>
      </c>
      <c r="E54" s="408">
        <v>1526</v>
      </c>
      <c r="F54" s="402" t="s">
        <v>6165</v>
      </c>
      <c r="G54" s="399" t="s">
        <v>3799</v>
      </c>
      <c r="H54" s="403" t="str">
        <f>VLOOKUP(G54,'MATERIAS DGI'!$A$3:$B$71,2,FALSE)</f>
        <v>SEMINARIO DE TITULACIÓN</v>
      </c>
      <c r="I54" s="458" t="s">
        <v>6533</v>
      </c>
      <c r="J54" s="419" t="s">
        <v>2816</v>
      </c>
    </row>
    <row r="55" spans="1:10" s="404" customFormat="1" ht="15" customHeight="1" x14ac:dyDescent="0.3">
      <c r="A55" s="397">
        <v>49</v>
      </c>
      <c r="B55" s="398">
        <v>412085619</v>
      </c>
      <c r="C55" s="403" t="s">
        <v>6325</v>
      </c>
      <c r="D55" s="402" t="s">
        <v>6005</v>
      </c>
      <c r="E55" s="408">
        <v>1525</v>
      </c>
      <c r="F55" s="402" t="s">
        <v>6327</v>
      </c>
      <c r="G55" s="399" t="s">
        <v>4180</v>
      </c>
      <c r="H55" s="403" t="str">
        <f>VLOOKUP(G55,'[2]MATERIAS DGI'!$A$3:$B$71,2,FALSE)</f>
        <v>TURISMO Y PATRIMONIO CULTURAL</v>
      </c>
      <c r="I55" s="458" t="s">
        <v>6533</v>
      </c>
      <c r="J55" s="419" t="s">
        <v>2816</v>
      </c>
    </row>
    <row r="56" spans="1:10" s="404" customFormat="1" ht="15" customHeight="1" x14ac:dyDescent="0.3">
      <c r="A56" s="397">
        <v>50</v>
      </c>
      <c r="B56" s="398">
        <v>417034193</v>
      </c>
      <c r="C56" s="403" t="s">
        <v>6491</v>
      </c>
      <c r="D56" s="402" t="s">
        <v>6005</v>
      </c>
      <c r="E56" s="408">
        <v>1526</v>
      </c>
      <c r="F56" s="408">
        <v>270</v>
      </c>
      <c r="G56" s="399" t="s">
        <v>3819</v>
      </c>
      <c r="H56" s="403" t="str">
        <f>VLOOKUP(G56,'[2]MATERIAS DGI'!$A$3:$B$71,2,FALSE)</f>
        <v>CULTURA, SOCIEDAD Y MEDIO AMBIENTE</v>
      </c>
      <c r="I56" s="458" t="s">
        <v>6533</v>
      </c>
      <c r="J56" s="419" t="s">
        <v>6563</v>
      </c>
    </row>
    <row r="57" spans="1:10" s="404" customFormat="1" ht="15" customHeight="1" x14ac:dyDescent="0.3">
      <c r="A57" s="397">
        <v>51</v>
      </c>
      <c r="B57" s="398">
        <v>416126239</v>
      </c>
      <c r="C57" s="403" t="s">
        <v>6493</v>
      </c>
      <c r="D57" s="402" t="s">
        <v>6005</v>
      </c>
      <c r="E57" s="408">
        <v>1525</v>
      </c>
      <c r="F57" s="408">
        <v>411</v>
      </c>
      <c r="G57" s="399" t="s">
        <v>3833</v>
      </c>
      <c r="H57" s="403" t="str">
        <f>VLOOKUP(G57,'[2]MATERIAS DGI'!$A$3:$B$71,2,FALSE)</f>
        <v>DIVERSIDAD CULTURAL I</v>
      </c>
      <c r="I57" s="458" t="s">
        <v>6533</v>
      </c>
      <c r="J57" s="419" t="s">
        <v>6557</v>
      </c>
    </row>
  </sheetData>
  <autoFilter ref="A6:J57">
    <sortState ref="A7:J57">
      <sortCondition ref="J6:J57"/>
    </sortState>
  </autoFilter>
  <dataConsolidate/>
  <mergeCells count="4">
    <mergeCell ref="C2:I2"/>
    <mergeCell ref="C3:I3"/>
    <mergeCell ref="A4:C5"/>
    <mergeCell ref="A1:J1"/>
  </mergeCells>
  <conditionalFormatting sqref="G6">
    <cfRule type="duplicateValues" dxfId="10" priority="1"/>
    <cfRule type="duplicateValues" dxfId="9" priority="2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42"/>
  <sheetViews>
    <sheetView topLeftCell="A204" workbookViewId="0">
      <selection activeCell="B215" sqref="B215"/>
    </sheetView>
  </sheetViews>
  <sheetFormatPr baseColWidth="10" defaultColWidth="11.44140625" defaultRowHeight="14.4" x14ac:dyDescent="0.3"/>
  <cols>
    <col min="1" max="1" width="13.33203125" bestFit="1" customWidth="1"/>
    <col min="2" max="2" width="48.44140625" bestFit="1" customWidth="1"/>
    <col min="3" max="3" width="37.88671875" bestFit="1" customWidth="1"/>
    <col min="4" max="4" width="9" bestFit="1" customWidth="1"/>
    <col min="5" max="5" width="12.6640625" bestFit="1" customWidth="1"/>
  </cols>
  <sheetData>
    <row r="1" spans="1:5" ht="15" thickBot="1" x14ac:dyDescent="0.35">
      <c r="A1" s="5" t="s">
        <v>23</v>
      </c>
      <c r="B1" s="5" t="s">
        <v>24</v>
      </c>
      <c r="C1" s="5" t="s">
        <v>25</v>
      </c>
      <c r="D1" s="5" t="s">
        <v>26</v>
      </c>
      <c r="E1" s="6" t="s">
        <v>27</v>
      </c>
    </row>
    <row r="2" spans="1:5" ht="15" thickBot="1" x14ac:dyDescent="0.35">
      <c r="A2" s="7" t="s">
        <v>28</v>
      </c>
      <c r="B2" s="8" t="s">
        <v>29</v>
      </c>
      <c r="C2" s="9" t="s">
        <v>30</v>
      </c>
      <c r="D2" s="10" t="s">
        <v>31</v>
      </c>
      <c r="E2" s="1">
        <v>2012</v>
      </c>
    </row>
    <row r="3" spans="1:5" ht="15" thickBot="1" x14ac:dyDescent="0.35">
      <c r="A3" s="7" t="s">
        <v>32</v>
      </c>
      <c r="B3" s="8" t="s">
        <v>33</v>
      </c>
      <c r="C3" s="8" t="s">
        <v>30</v>
      </c>
      <c r="D3" s="10" t="s">
        <v>31</v>
      </c>
      <c r="E3" s="1">
        <v>2012</v>
      </c>
    </row>
    <row r="4" spans="1:5" ht="15" thickBot="1" x14ac:dyDescent="0.35">
      <c r="A4" s="7" t="s">
        <v>34</v>
      </c>
      <c r="B4" s="8" t="s">
        <v>35</v>
      </c>
      <c r="C4" s="9" t="s">
        <v>36</v>
      </c>
      <c r="D4" s="10" t="s">
        <v>31</v>
      </c>
      <c r="E4" s="1">
        <v>2012</v>
      </c>
    </row>
    <row r="5" spans="1:5" ht="15" thickBot="1" x14ac:dyDescent="0.35">
      <c r="A5" s="7" t="s">
        <v>37</v>
      </c>
      <c r="B5" s="8" t="s">
        <v>38</v>
      </c>
      <c r="C5" s="9" t="s">
        <v>36</v>
      </c>
      <c r="D5" s="10" t="s">
        <v>31</v>
      </c>
      <c r="E5" s="1">
        <v>2012</v>
      </c>
    </row>
    <row r="6" spans="1:5" ht="15" thickBot="1" x14ac:dyDescent="0.35">
      <c r="A6" s="7" t="s">
        <v>39</v>
      </c>
      <c r="B6" s="8" t="s">
        <v>40</v>
      </c>
      <c r="C6" s="9" t="s">
        <v>30</v>
      </c>
      <c r="D6" s="10" t="s">
        <v>31</v>
      </c>
      <c r="E6" s="1">
        <v>2012</v>
      </c>
    </row>
    <row r="7" spans="1:5" ht="15" thickBot="1" x14ac:dyDescent="0.35">
      <c r="A7" s="11" t="s">
        <v>41</v>
      </c>
      <c r="B7" s="8" t="s">
        <v>42</v>
      </c>
      <c r="C7" s="9" t="s">
        <v>36</v>
      </c>
      <c r="D7" s="10" t="s">
        <v>31</v>
      </c>
      <c r="E7" s="1">
        <v>2012</v>
      </c>
    </row>
    <row r="8" spans="1:5" ht="15" thickBot="1" x14ac:dyDescent="0.35">
      <c r="A8" s="7" t="s">
        <v>43</v>
      </c>
      <c r="B8" s="8" t="s">
        <v>44</v>
      </c>
      <c r="C8" s="9" t="s">
        <v>30</v>
      </c>
      <c r="D8" s="10" t="s">
        <v>31</v>
      </c>
      <c r="E8" s="1">
        <v>2012</v>
      </c>
    </row>
    <row r="9" spans="1:5" ht="15" thickBot="1" x14ac:dyDescent="0.35">
      <c r="A9" s="7" t="s">
        <v>45</v>
      </c>
      <c r="B9" s="8" t="s">
        <v>46</v>
      </c>
      <c r="C9" s="9" t="s">
        <v>36</v>
      </c>
      <c r="D9" s="10" t="s">
        <v>31</v>
      </c>
      <c r="E9" s="1">
        <v>2012</v>
      </c>
    </row>
    <row r="10" spans="1:5" ht="15" thickBot="1" x14ac:dyDescent="0.35">
      <c r="A10" s="7" t="s">
        <v>47</v>
      </c>
      <c r="B10" s="8" t="s">
        <v>48</v>
      </c>
      <c r="C10" s="9" t="s">
        <v>49</v>
      </c>
      <c r="D10" s="10" t="s">
        <v>31</v>
      </c>
      <c r="E10" s="1">
        <v>2012</v>
      </c>
    </row>
    <row r="11" spans="1:5" ht="15" thickBot="1" x14ac:dyDescent="0.35">
      <c r="A11" s="7" t="s">
        <v>50</v>
      </c>
      <c r="B11" s="8" t="s">
        <v>51</v>
      </c>
      <c r="C11" s="9" t="s">
        <v>30</v>
      </c>
      <c r="D11" s="10" t="s">
        <v>31</v>
      </c>
      <c r="E11" s="1">
        <v>2012</v>
      </c>
    </row>
    <row r="12" spans="1:5" ht="15" thickBot="1" x14ac:dyDescent="0.35">
      <c r="A12" s="7" t="s">
        <v>52</v>
      </c>
      <c r="B12" s="8" t="s">
        <v>53</v>
      </c>
      <c r="C12" s="8" t="s">
        <v>30</v>
      </c>
      <c r="D12" s="10" t="s">
        <v>31</v>
      </c>
      <c r="E12" s="1">
        <v>2012</v>
      </c>
    </row>
    <row r="13" spans="1:5" ht="15" thickBot="1" x14ac:dyDescent="0.35">
      <c r="A13" s="11" t="s">
        <v>54</v>
      </c>
      <c r="B13" s="8" t="s">
        <v>55</v>
      </c>
      <c r="C13" s="8" t="s">
        <v>36</v>
      </c>
      <c r="D13" s="10" t="s">
        <v>31</v>
      </c>
      <c r="E13" s="1">
        <v>2012</v>
      </c>
    </row>
    <row r="14" spans="1:5" ht="15" thickBot="1" x14ac:dyDescent="0.35">
      <c r="A14" s="7" t="s">
        <v>56</v>
      </c>
      <c r="B14" s="8" t="s">
        <v>57</v>
      </c>
      <c r="C14" s="9" t="s">
        <v>36</v>
      </c>
      <c r="D14" s="10" t="s">
        <v>31</v>
      </c>
      <c r="E14" s="1">
        <v>2012</v>
      </c>
    </row>
    <row r="15" spans="1:5" ht="15" thickBot="1" x14ac:dyDescent="0.35">
      <c r="A15" s="7" t="s">
        <v>58</v>
      </c>
      <c r="B15" s="12" t="s">
        <v>59</v>
      </c>
      <c r="C15" s="9" t="s">
        <v>36</v>
      </c>
      <c r="D15" s="10" t="s">
        <v>31</v>
      </c>
      <c r="E15" s="1">
        <v>2012</v>
      </c>
    </row>
    <row r="16" spans="1:5" ht="15" thickBot="1" x14ac:dyDescent="0.35">
      <c r="A16" s="7" t="s">
        <v>60</v>
      </c>
      <c r="B16" s="8" t="s">
        <v>61</v>
      </c>
      <c r="C16" s="9" t="s">
        <v>30</v>
      </c>
      <c r="D16" s="10" t="s">
        <v>31</v>
      </c>
      <c r="E16" s="1">
        <v>2012</v>
      </c>
    </row>
    <row r="17" spans="1:5" ht="15" thickBot="1" x14ac:dyDescent="0.35">
      <c r="A17" s="11" t="s">
        <v>62</v>
      </c>
      <c r="B17" s="12" t="s">
        <v>63</v>
      </c>
      <c r="C17" s="8" t="s">
        <v>64</v>
      </c>
      <c r="D17" s="10" t="s">
        <v>31</v>
      </c>
      <c r="E17" s="1">
        <v>2012</v>
      </c>
    </row>
    <row r="18" spans="1:5" ht="15" thickBot="1" x14ac:dyDescent="0.35">
      <c r="A18" s="7" t="s">
        <v>65</v>
      </c>
      <c r="B18" s="8" t="s">
        <v>66</v>
      </c>
      <c r="C18" s="9" t="s">
        <v>49</v>
      </c>
      <c r="D18" s="10" t="s">
        <v>31</v>
      </c>
      <c r="E18" s="1">
        <v>2012</v>
      </c>
    </row>
    <row r="19" spans="1:5" ht="15" thickBot="1" x14ac:dyDescent="0.35">
      <c r="A19" s="11" t="s">
        <v>67</v>
      </c>
      <c r="B19" s="12" t="s">
        <v>68</v>
      </c>
      <c r="C19" s="9" t="s">
        <v>64</v>
      </c>
      <c r="D19" s="10" t="s">
        <v>31</v>
      </c>
      <c r="E19" s="1">
        <v>2012</v>
      </c>
    </row>
    <row r="20" spans="1:5" ht="15" thickBot="1" x14ac:dyDescent="0.35">
      <c r="A20" s="7" t="s">
        <v>69</v>
      </c>
      <c r="B20" s="8" t="s">
        <v>70</v>
      </c>
      <c r="C20" s="8" t="s">
        <v>36</v>
      </c>
      <c r="D20" s="10" t="s">
        <v>31</v>
      </c>
      <c r="E20" s="1">
        <v>2012</v>
      </c>
    </row>
    <row r="21" spans="1:5" ht="15" thickBot="1" x14ac:dyDescent="0.35">
      <c r="A21" s="7" t="s">
        <v>71</v>
      </c>
      <c r="B21" s="8" t="s">
        <v>72</v>
      </c>
      <c r="C21" s="9" t="s">
        <v>30</v>
      </c>
      <c r="D21" s="10" t="s">
        <v>31</v>
      </c>
      <c r="E21" s="1">
        <v>2012</v>
      </c>
    </row>
    <row r="22" spans="1:5" ht="15" thickBot="1" x14ac:dyDescent="0.35">
      <c r="A22" s="11" t="s">
        <v>73</v>
      </c>
      <c r="B22" s="12" t="s">
        <v>74</v>
      </c>
      <c r="C22" s="9" t="s">
        <v>64</v>
      </c>
      <c r="D22" s="10" t="s">
        <v>31</v>
      </c>
      <c r="E22" s="1">
        <v>2012</v>
      </c>
    </row>
    <row r="23" spans="1:5" ht="15" thickBot="1" x14ac:dyDescent="0.35">
      <c r="A23" s="7" t="s">
        <v>75</v>
      </c>
      <c r="B23" s="8" t="s">
        <v>76</v>
      </c>
      <c r="C23" s="9" t="s">
        <v>30</v>
      </c>
      <c r="D23" s="10" t="s">
        <v>31</v>
      </c>
      <c r="E23" s="1">
        <v>2012</v>
      </c>
    </row>
    <row r="24" spans="1:5" ht="15" thickBot="1" x14ac:dyDescent="0.35">
      <c r="A24" s="7" t="s">
        <v>77</v>
      </c>
      <c r="B24" s="8" t="s">
        <v>78</v>
      </c>
      <c r="C24" s="9" t="s">
        <v>49</v>
      </c>
      <c r="D24" s="10" t="s">
        <v>31</v>
      </c>
      <c r="E24" s="1">
        <v>2012</v>
      </c>
    </row>
    <row r="25" spans="1:5" ht="15" thickBot="1" x14ac:dyDescent="0.35">
      <c r="A25" s="7" t="s">
        <v>79</v>
      </c>
      <c r="B25" s="8" t="s">
        <v>80</v>
      </c>
      <c r="C25" s="9" t="s">
        <v>30</v>
      </c>
      <c r="D25" s="10" t="s">
        <v>31</v>
      </c>
      <c r="E25" s="1">
        <v>2012</v>
      </c>
    </row>
    <row r="26" spans="1:5" ht="15" thickBot="1" x14ac:dyDescent="0.35">
      <c r="A26" s="7" t="s">
        <v>81</v>
      </c>
      <c r="B26" s="8" t="s">
        <v>82</v>
      </c>
      <c r="C26" s="9" t="s">
        <v>36</v>
      </c>
      <c r="D26" s="10" t="s">
        <v>31</v>
      </c>
      <c r="E26" s="1">
        <v>2012</v>
      </c>
    </row>
    <row r="27" spans="1:5" ht="15" thickBot="1" x14ac:dyDescent="0.35">
      <c r="A27" s="7" t="s">
        <v>83</v>
      </c>
      <c r="B27" s="8" t="s">
        <v>84</v>
      </c>
      <c r="C27" s="9" t="s">
        <v>36</v>
      </c>
      <c r="D27" s="10" t="s">
        <v>31</v>
      </c>
      <c r="E27" s="1">
        <v>2012</v>
      </c>
    </row>
    <row r="28" spans="1:5" ht="15" thickBot="1" x14ac:dyDescent="0.35">
      <c r="A28" s="7" t="s">
        <v>85</v>
      </c>
      <c r="B28" s="8" t="s">
        <v>86</v>
      </c>
      <c r="C28" s="9" t="s">
        <v>49</v>
      </c>
      <c r="D28" s="10" t="s">
        <v>31</v>
      </c>
      <c r="E28" s="1">
        <v>2012</v>
      </c>
    </row>
    <row r="29" spans="1:5" ht="15" thickBot="1" x14ac:dyDescent="0.35">
      <c r="A29" s="7" t="s">
        <v>87</v>
      </c>
      <c r="B29" s="8" t="s">
        <v>88</v>
      </c>
      <c r="C29" s="8" t="s">
        <v>49</v>
      </c>
      <c r="D29" s="10" t="s">
        <v>31</v>
      </c>
      <c r="E29" s="1">
        <v>2012</v>
      </c>
    </row>
    <row r="30" spans="1:5" ht="15" thickBot="1" x14ac:dyDescent="0.35">
      <c r="A30" s="7" t="s">
        <v>89</v>
      </c>
      <c r="B30" s="8" t="s">
        <v>90</v>
      </c>
      <c r="C30" s="9" t="s">
        <v>30</v>
      </c>
      <c r="D30" s="10" t="s">
        <v>31</v>
      </c>
      <c r="E30" s="1">
        <v>2012</v>
      </c>
    </row>
    <row r="31" spans="1:5" ht="15" thickBot="1" x14ac:dyDescent="0.35">
      <c r="A31" s="7" t="s">
        <v>91</v>
      </c>
      <c r="B31" s="8" t="s">
        <v>92</v>
      </c>
      <c r="C31" s="9" t="s">
        <v>30</v>
      </c>
      <c r="D31" s="10" t="s">
        <v>31</v>
      </c>
      <c r="E31" s="1">
        <v>2012</v>
      </c>
    </row>
    <row r="32" spans="1:5" ht="15" thickBot="1" x14ac:dyDescent="0.35">
      <c r="A32" s="7" t="s">
        <v>93</v>
      </c>
      <c r="B32" s="8" t="s">
        <v>94</v>
      </c>
      <c r="C32" s="9" t="s">
        <v>49</v>
      </c>
      <c r="D32" s="10" t="s">
        <v>31</v>
      </c>
      <c r="E32" s="1">
        <v>2012</v>
      </c>
    </row>
    <row r="33" spans="1:5" ht="15" thickBot="1" x14ac:dyDescent="0.35">
      <c r="A33" s="11" t="s">
        <v>95</v>
      </c>
      <c r="B33" s="12" t="s">
        <v>96</v>
      </c>
      <c r="C33" s="8" t="s">
        <v>64</v>
      </c>
      <c r="D33" s="10" t="s">
        <v>31</v>
      </c>
      <c r="E33" s="1">
        <v>2012</v>
      </c>
    </row>
    <row r="34" spans="1:5" ht="15" thickBot="1" x14ac:dyDescent="0.35">
      <c r="A34" s="7" t="s">
        <v>97</v>
      </c>
      <c r="B34" s="8" t="s">
        <v>98</v>
      </c>
      <c r="C34" s="9" t="s">
        <v>30</v>
      </c>
      <c r="D34" s="10" t="s">
        <v>31</v>
      </c>
      <c r="E34" s="1">
        <v>2012</v>
      </c>
    </row>
    <row r="35" spans="1:5" ht="15" thickBot="1" x14ac:dyDescent="0.35">
      <c r="A35" s="7" t="s">
        <v>99</v>
      </c>
      <c r="B35" s="8" t="s">
        <v>100</v>
      </c>
      <c r="C35" s="9" t="s">
        <v>36</v>
      </c>
      <c r="D35" s="10" t="s">
        <v>31</v>
      </c>
      <c r="E35" s="1">
        <v>2012</v>
      </c>
    </row>
    <row r="36" spans="1:5" ht="15" thickBot="1" x14ac:dyDescent="0.35">
      <c r="A36" s="7" t="s">
        <v>101</v>
      </c>
      <c r="B36" s="8" t="s">
        <v>102</v>
      </c>
      <c r="C36" s="9" t="s">
        <v>36</v>
      </c>
      <c r="D36" s="10" t="s">
        <v>31</v>
      </c>
      <c r="E36" s="1">
        <v>2012</v>
      </c>
    </row>
    <row r="37" spans="1:5" ht="15" thickBot="1" x14ac:dyDescent="0.35">
      <c r="A37" s="7" t="s">
        <v>103</v>
      </c>
      <c r="B37" s="8" t="s">
        <v>104</v>
      </c>
      <c r="C37" s="9" t="s">
        <v>30</v>
      </c>
      <c r="D37" s="10" t="s">
        <v>105</v>
      </c>
      <c r="E37" s="1">
        <v>2012</v>
      </c>
    </row>
    <row r="38" spans="1:5" ht="15" thickBot="1" x14ac:dyDescent="0.35">
      <c r="A38" s="13" t="s">
        <v>106</v>
      </c>
      <c r="B38" s="8" t="s">
        <v>107</v>
      </c>
      <c r="C38" s="9" t="s">
        <v>30</v>
      </c>
      <c r="D38" s="10" t="s">
        <v>31</v>
      </c>
      <c r="E38" s="1">
        <v>2012</v>
      </c>
    </row>
    <row r="39" spans="1:5" ht="15" thickBot="1" x14ac:dyDescent="0.35">
      <c r="A39" s="7" t="s">
        <v>108</v>
      </c>
      <c r="B39" s="8" t="s">
        <v>109</v>
      </c>
      <c r="C39" s="9" t="s">
        <v>49</v>
      </c>
      <c r="D39" s="10" t="s">
        <v>31</v>
      </c>
      <c r="E39" s="1">
        <v>2012</v>
      </c>
    </row>
    <row r="40" spans="1:5" ht="15" thickBot="1" x14ac:dyDescent="0.35">
      <c r="A40" s="7" t="s">
        <v>110</v>
      </c>
      <c r="B40" s="8" t="s">
        <v>111</v>
      </c>
      <c r="C40" s="9" t="s">
        <v>30</v>
      </c>
      <c r="D40" s="10" t="s">
        <v>31</v>
      </c>
      <c r="E40" s="1">
        <v>2012</v>
      </c>
    </row>
    <row r="41" spans="1:5" ht="15" thickBot="1" x14ac:dyDescent="0.35">
      <c r="A41" s="11" t="s">
        <v>112</v>
      </c>
      <c r="B41" s="8" t="s">
        <v>113</v>
      </c>
      <c r="C41" s="9" t="s">
        <v>36</v>
      </c>
      <c r="D41" s="10" t="s">
        <v>31</v>
      </c>
      <c r="E41" s="1">
        <v>2012</v>
      </c>
    </row>
    <row r="42" spans="1:5" ht="15" thickBot="1" x14ac:dyDescent="0.35">
      <c r="A42" s="7" t="s">
        <v>114</v>
      </c>
      <c r="B42" s="8" t="s">
        <v>115</v>
      </c>
      <c r="C42" s="9" t="s">
        <v>30</v>
      </c>
      <c r="D42" s="10" t="s">
        <v>31</v>
      </c>
      <c r="E42" s="1">
        <v>2012</v>
      </c>
    </row>
    <row r="43" spans="1:5" ht="15" thickBot="1" x14ac:dyDescent="0.35">
      <c r="A43" s="7" t="s">
        <v>116</v>
      </c>
      <c r="B43" s="8" t="s">
        <v>117</v>
      </c>
      <c r="C43" s="9" t="s">
        <v>30</v>
      </c>
      <c r="D43" s="10" t="s">
        <v>31</v>
      </c>
      <c r="E43" s="1">
        <v>2012</v>
      </c>
    </row>
    <row r="44" spans="1:5" ht="15" thickBot="1" x14ac:dyDescent="0.35">
      <c r="A44" s="11" t="s">
        <v>118</v>
      </c>
      <c r="B44" s="8" t="s">
        <v>119</v>
      </c>
      <c r="C44" s="9" t="s">
        <v>30</v>
      </c>
      <c r="D44" s="10" t="s">
        <v>31</v>
      </c>
      <c r="E44" s="1">
        <v>2012</v>
      </c>
    </row>
    <row r="45" spans="1:5" ht="15" thickBot="1" x14ac:dyDescent="0.35">
      <c r="A45" s="11" t="s">
        <v>120</v>
      </c>
      <c r="B45" s="8" t="s">
        <v>121</v>
      </c>
      <c r="C45" s="9" t="s">
        <v>36</v>
      </c>
      <c r="D45" s="10" t="s">
        <v>105</v>
      </c>
      <c r="E45" s="1">
        <v>2012</v>
      </c>
    </row>
    <row r="46" spans="1:5" ht="15" thickBot="1" x14ac:dyDescent="0.35">
      <c r="A46" s="11" t="s">
        <v>122</v>
      </c>
      <c r="B46" s="8" t="s">
        <v>123</v>
      </c>
      <c r="C46" s="8" t="s">
        <v>36</v>
      </c>
      <c r="D46" s="10" t="s">
        <v>31</v>
      </c>
      <c r="E46" s="1">
        <v>2012</v>
      </c>
    </row>
    <row r="47" spans="1:5" ht="15" thickBot="1" x14ac:dyDescent="0.35">
      <c r="A47" s="7" t="s">
        <v>124</v>
      </c>
      <c r="B47" s="8" t="s">
        <v>125</v>
      </c>
      <c r="C47" s="9" t="s">
        <v>49</v>
      </c>
      <c r="D47" s="10" t="s">
        <v>31</v>
      </c>
      <c r="E47" s="1">
        <v>2012</v>
      </c>
    </row>
    <row r="48" spans="1:5" ht="15" thickBot="1" x14ac:dyDescent="0.35">
      <c r="A48" s="7" t="s">
        <v>126</v>
      </c>
      <c r="B48" s="8" t="s">
        <v>127</v>
      </c>
      <c r="C48" s="8" t="s">
        <v>30</v>
      </c>
      <c r="D48" s="10" t="s">
        <v>105</v>
      </c>
      <c r="E48" s="1">
        <v>2012</v>
      </c>
    </row>
    <row r="49" spans="1:5" ht="15" thickBot="1" x14ac:dyDescent="0.35">
      <c r="A49" s="11" t="s">
        <v>128</v>
      </c>
      <c r="B49" s="12" t="s">
        <v>129</v>
      </c>
      <c r="C49" s="8" t="s">
        <v>64</v>
      </c>
      <c r="D49" s="10" t="s">
        <v>31</v>
      </c>
      <c r="E49" s="1">
        <v>2012</v>
      </c>
    </row>
    <row r="50" spans="1:5" ht="15" thickBot="1" x14ac:dyDescent="0.35">
      <c r="A50" s="7" t="s">
        <v>130</v>
      </c>
      <c r="B50" s="8" t="s">
        <v>131</v>
      </c>
      <c r="C50" s="9" t="s">
        <v>30</v>
      </c>
      <c r="D50" s="10" t="s">
        <v>31</v>
      </c>
      <c r="E50" s="1">
        <v>2012</v>
      </c>
    </row>
    <row r="51" spans="1:5" ht="15" thickBot="1" x14ac:dyDescent="0.35">
      <c r="A51" s="7" t="s">
        <v>132</v>
      </c>
      <c r="B51" s="8" t="s">
        <v>133</v>
      </c>
      <c r="C51" s="9" t="s">
        <v>49</v>
      </c>
      <c r="D51" s="10" t="s">
        <v>31</v>
      </c>
      <c r="E51" s="1">
        <v>2012</v>
      </c>
    </row>
    <row r="52" spans="1:5" ht="15" thickBot="1" x14ac:dyDescent="0.35">
      <c r="A52" s="7" t="s">
        <v>134</v>
      </c>
      <c r="B52" s="8" t="s">
        <v>135</v>
      </c>
      <c r="C52" s="9" t="s">
        <v>30</v>
      </c>
      <c r="D52" s="10" t="s">
        <v>31</v>
      </c>
      <c r="E52" s="1">
        <v>2012</v>
      </c>
    </row>
    <row r="53" spans="1:5" ht="15" thickBot="1" x14ac:dyDescent="0.35">
      <c r="A53" s="7" t="s">
        <v>136</v>
      </c>
      <c r="B53" s="14" t="s">
        <v>137</v>
      </c>
      <c r="C53" s="9" t="s">
        <v>30</v>
      </c>
      <c r="D53" s="10" t="s">
        <v>31</v>
      </c>
      <c r="E53" s="1">
        <v>2012</v>
      </c>
    </row>
    <row r="54" spans="1:5" ht="15" thickBot="1" x14ac:dyDescent="0.35">
      <c r="A54" s="7" t="s">
        <v>138</v>
      </c>
      <c r="B54" s="8" t="s">
        <v>139</v>
      </c>
      <c r="C54" s="8" t="s">
        <v>30</v>
      </c>
      <c r="D54" s="10" t="s">
        <v>31</v>
      </c>
      <c r="E54" s="1">
        <v>2012</v>
      </c>
    </row>
    <row r="55" spans="1:5" ht="15" thickBot="1" x14ac:dyDescent="0.35">
      <c r="A55" s="11" t="s">
        <v>140</v>
      </c>
      <c r="B55" s="8" t="s">
        <v>141</v>
      </c>
      <c r="C55" s="9" t="s">
        <v>36</v>
      </c>
      <c r="D55" s="10" t="s">
        <v>31</v>
      </c>
      <c r="E55" s="1">
        <v>2012</v>
      </c>
    </row>
    <row r="56" spans="1:5" ht="15" thickBot="1" x14ac:dyDescent="0.35">
      <c r="A56" s="7" t="s">
        <v>142</v>
      </c>
      <c r="B56" s="8" t="s">
        <v>143</v>
      </c>
      <c r="C56" s="8" t="s">
        <v>30</v>
      </c>
      <c r="D56" s="10" t="s">
        <v>31</v>
      </c>
      <c r="E56" s="1">
        <v>2012</v>
      </c>
    </row>
    <row r="57" spans="1:5" ht="15" thickBot="1" x14ac:dyDescent="0.35">
      <c r="A57" s="7" t="s">
        <v>144</v>
      </c>
      <c r="B57" s="8" t="s">
        <v>145</v>
      </c>
      <c r="C57" s="8" t="s">
        <v>49</v>
      </c>
      <c r="D57" s="10" t="s">
        <v>31</v>
      </c>
      <c r="E57" s="1">
        <v>2012</v>
      </c>
    </row>
    <row r="58" spans="1:5" ht="15" thickBot="1" x14ac:dyDescent="0.35">
      <c r="A58" s="11" t="s">
        <v>146</v>
      </c>
      <c r="B58" s="8" t="s">
        <v>147</v>
      </c>
      <c r="C58" s="8" t="s">
        <v>36</v>
      </c>
      <c r="D58" s="10" t="s">
        <v>31</v>
      </c>
      <c r="E58" s="1">
        <v>2012</v>
      </c>
    </row>
    <row r="59" spans="1:5" ht="15" thickBot="1" x14ac:dyDescent="0.35">
      <c r="A59" s="7" t="s">
        <v>148</v>
      </c>
      <c r="B59" s="8" t="s">
        <v>149</v>
      </c>
      <c r="C59" s="9" t="s">
        <v>36</v>
      </c>
      <c r="D59" s="10" t="s">
        <v>31</v>
      </c>
      <c r="E59" s="1">
        <v>2012</v>
      </c>
    </row>
    <row r="60" spans="1:5" ht="15" thickBot="1" x14ac:dyDescent="0.35">
      <c r="A60" s="7" t="s">
        <v>150</v>
      </c>
      <c r="B60" s="8" t="s">
        <v>151</v>
      </c>
      <c r="C60" s="9" t="s">
        <v>30</v>
      </c>
      <c r="D60" s="10" t="s">
        <v>31</v>
      </c>
      <c r="E60" s="1">
        <v>2012</v>
      </c>
    </row>
    <row r="61" spans="1:5" ht="15" thickBot="1" x14ac:dyDescent="0.35">
      <c r="A61" s="11" t="s">
        <v>152</v>
      </c>
      <c r="B61" s="12" t="s">
        <v>153</v>
      </c>
      <c r="C61" s="8" t="s">
        <v>64</v>
      </c>
      <c r="D61" s="10" t="s">
        <v>31</v>
      </c>
      <c r="E61" s="1">
        <v>2012</v>
      </c>
    </row>
    <row r="62" spans="1:5" ht="15" thickBot="1" x14ac:dyDescent="0.35">
      <c r="A62" s="11" t="s">
        <v>154</v>
      </c>
      <c r="B62" s="8" t="s">
        <v>155</v>
      </c>
      <c r="C62" s="9" t="s">
        <v>36</v>
      </c>
      <c r="D62" s="10" t="s">
        <v>31</v>
      </c>
      <c r="E62" s="1">
        <v>2012</v>
      </c>
    </row>
    <row r="63" spans="1:5" ht="15" thickBot="1" x14ac:dyDescent="0.35">
      <c r="A63" s="7" t="s">
        <v>156</v>
      </c>
      <c r="B63" s="8" t="s">
        <v>157</v>
      </c>
      <c r="C63" s="8" t="s">
        <v>30</v>
      </c>
      <c r="D63" s="10" t="s">
        <v>31</v>
      </c>
      <c r="E63" s="1">
        <v>2012</v>
      </c>
    </row>
    <row r="64" spans="1:5" ht="15" thickBot="1" x14ac:dyDescent="0.35">
      <c r="A64" s="7" t="s">
        <v>158</v>
      </c>
      <c r="B64" s="8" t="s">
        <v>159</v>
      </c>
      <c r="C64" s="9" t="s">
        <v>30</v>
      </c>
      <c r="D64" s="10" t="s">
        <v>31</v>
      </c>
      <c r="E64" s="1">
        <v>2012</v>
      </c>
    </row>
    <row r="65" spans="1:5" ht="15" thickBot="1" x14ac:dyDescent="0.35">
      <c r="A65" s="7" t="s">
        <v>160</v>
      </c>
      <c r="B65" s="8" t="s">
        <v>161</v>
      </c>
      <c r="C65" s="9" t="s">
        <v>30</v>
      </c>
      <c r="D65" s="10" t="s">
        <v>31</v>
      </c>
      <c r="E65" s="1">
        <v>2012</v>
      </c>
    </row>
    <row r="66" spans="1:5" ht="15" thickBot="1" x14ac:dyDescent="0.35">
      <c r="A66" s="11" t="s">
        <v>162</v>
      </c>
      <c r="B66" s="8" t="s">
        <v>163</v>
      </c>
      <c r="C66" s="8" t="s">
        <v>36</v>
      </c>
      <c r="D66" s="10" t="s">
        <v>31</v>
      </c>
      <c r="E66" s="1">
        <v>2012</v>
      </c>
    </row>
    <row r="67" spans="1:5" ht="15" thickBot="1" x14ac:dyDescent="0.35">
      <c r="A67" s="11" t="s">
        <v>164</v>
      </c>
      <c r="B67" s="8" t="s">
        <v>165</v>
      </c>
      <c r="C67" s="9" t="s">
        <v>36</v>
      </c>
      <c r="D67" s="10" t="s">
        <v>31</v>
      </c>
      <c r="E67" s="1">
        <v>2012</v>
      </c>
    </row>
    <row r="68" spans="1:5" ht="15" thickBot="1" x14ac:dyDescent="0.35">
      <c r="A68" s="7" t="s">
        <v>166</v>
      </c>
      <c r="B68" s="8" t="s">
        <v>167</v>
      </c>
      <c r="C68" s="8" t="s">
        <v>49</v>
      </c>
      <c r="D68" s="10" t="s">
        <v>31</v>
      </c>
      <c r="E68" s="1">
        <v>2012</v>
      </c>
    </row>
    <row r="69" spans="1:5" ht="15" thickBot="1" x14ac:dyDescent="0.35">
      <c r="A69" s="7" t="s">
        <v>168</v>
      </c>
      <c r="B69" s="8" t="s">
        <v>169</v>
      </c>
      <c r="C69" s="8" t="s">
        <v>30</v>
      </c>
      <c r="D69" s="10" t="s">
        <v>31</v>
      </c>
      <c r="E69" s="1">
        <v>2012</v>
      </c>
    </row>
    <row r="70" spans="1:5" ht="15" thickBot="1" x14ac:dyDescent="0.35">
      <c r="A70" s="7" t="s">
        <v>170</v>
      </c>
      <c r="B70" s="8" t="s">
        <v>171</v>
      </c>
      <c r="C70" s="8" t="s">
        <v>49</v>
      </c>
      <c r="D70" s="10" t="s">
        <v>31</v>
      </c>
      <c r="E70" s="1">
        <v>2012</v>
      </c>
    </row>
    <row r="71" spans="1:5" ht="15" thickBot="1" x14ac:dyDescent="0.35">
      <c r="A71" s="7" t="s">
        <v>172</v>
      </c>
      <c r="B71" s="8" t="s">
        <v>173</v>
      </c>
      <c r="C71" s="9" t="s">
        <v>36</v>
      </c>
      <c r="D71" s="10" t="s">
        <v>31</v>
      </c>
      <c r="E71" s="1">
        <v>2012</v>
      </c>
    </row>
    <row r="72" spans="1:5" ht="15" thickBot="1" x14ac:dyDescent="0.35">
      <c r="A72" s="11" t="s">
        <v>174</v>
      </c>
      <c r="B72" s="8" t="s">
        <v>175</v>
      </c>
      <c r="C72" s="9" t="s">
        <v>30</v>
      </c>
      <c r="D72" s="10" t="s">
        <v>31</v>
      </c>
      <c r="E72" s="1">
        <v>2012</v>
      </c>
    </row>
    <row r="73" spans="1:5" ht="15" thickBot="1" x14ac:dyDescent="0.35">
      <c r="A73" s="7" t="s">
        <v>176</v>
      </c>
      <c r="B73" s="8" t="s">
        <v>177</v>
      </c>
      <c r="C73" s="9" t="s">
        <v>36</v>
      </c>
      <c r="D73" s="10" t="s">
        <v>31</v>
      </c>
      <c r="E73" s="1">
        <v>2012</v>
      </c>
    </row>
    <row r="74" spans="1:5" ht="15" thickBot="1" x14ac:dyDescent="0.35">
      <c r="A74" s="7" t="s">
        <v>178</v>
      </c>
      <c r="B74" s="8" t="s">
        <v>179</v>
      </c>
      <c r="C74" s="9" t="s">
        <v>30</v>
      </c>
      <c r="D74" s="10" t="s">
        <v>31</v>
      </c>
      <c r="E74" s="1">
        <v>2012</v>
      </c>
    </row>
    <row r="75" spans="1:5" ht="15" thickBot="1" x14ac:dyDescent="0.35">
      <c r="A75" s="7" t="s">
        <v>180</v>
      </c>
      <c r="B75" s="8" t="s">
        <v>181</v>
      </c>
      <c r="C75" s="9" t="s">
        <v>49</v>
      </c>
      <c r="D75" s="10" t="s">
        <v>31</v>
      </c>
      <c r="E75" s="1">
        <v>2012</v>
      </c>
    </row>
    <row r="76" spans="1:5" ht="15" thickBot="1" x14ac:dyDescent="0.35">
      <c r="A76" s="11" t="s">
        <v>182</v>
      </c>
      <c r="B76" s="12" t="s">
        <v>183</v>
      </c>
      <c r="C76" s="8" t="s">
        <v>64</v>
      </c>
      <c r="D76" s="10" t="s">
        <v>105</v>
      </c>
      <c r="E76" s="1">
        <v>2012</v>
      </c>
    </row>
    <row r="77" spans="1:5" ht="15" thickBot="1" x14ac:dyDescent="0.35">
      <c r="A77" s="7" t="s">
        <v>184</v>
      </c>
      <c r="B77" s="8" t="s">
        <v>185</v>
      </c>
      <c r="C77" s="8" t="s">
        <v>36</v>
      </c>
      <c r="D77" s="10" t="s">
        <v>105</v>
      </c>
      <c r="E77" s="1">
        <v>2012</v>
      </c>
    </row>
    <row r="78" spans="1:5" ht="15" thickBot="1" x14ac:dyDescent="0.35">
      <c r="A78" s="11" t="s">
        <v>186</v>
      </c>
      <c r="B78" s="8" t="s">
        <v>187</v>
      </c>
      <c r="C78" s="8" t="s">
        <v>36</v>
      </c>
      <c r="D78" s="10" t="s">
        <v>31</v>
      </c>
      <c r="E78" s="1">
        <v>2012</v>
      </c>
    </row>
    <row r="79" spans="1:5" ht="15" thickBot="1" x14ac:dyDescent="0.35">
      <c r="A79" s="7" t="s">
        <v>188</v>
      </c>
      <c r="B79" s="8" t="s">
        <v>189</v>
      </c>
      <c r="C79" s="8" t="s">
        <v>36</v>
      </c>
      <c r="D79" s="10" t="s">
        <v>31</v>
      </c>
      <c r="E79" s="1">
        <v>2012</v>
      </c>
    </row>
    <row r="80" spans="1:5" ht="15" thickBot="1" x14ac:dyDescent="0.35">
      <c r="A80" s="7" t="s">
        <v>190</v>
      </c>
      <c r="B80" s="8" t="s">
        <v>191</v>
      </c>
      <c r="C80" s="8" t="s">
        <v>30</v>
      </c>
      <c r="D80" s="10" t="s">
        <v>31</v>
      </c>
      <c r="E80" s="1">
        <v>2012</v>
      </c>
    </row>
    <row r="81" spans="1:5" ht="15" thickBot="1" x14ac:dyDescent="0.35">
      <c r="A81" s="7" t="s">
        <v>192</v>
      </c>
      <c r="B81" s="8" t="s">
        <v>193</v>
      </c>
      <c r="C81" s="9" t="s">
        <v>36</v>
      </c>
      <c r="D81" s="10" t="s">
        <v>31</v>
      </c>
      <c r="E81" s="1">
        <v>2012</v>
      </c>
    </row>
    <row r="82" spans="1:5" ht="15" thickBot="1" x14ac:dyDescent="0.35">
      <c r="A82" s="7" t="s">
        <v>194</v>
      </c>
      <c r="B82" s="8" t="s">
        <v>195</v>
      </c>
      <c r="C82" s="9" t="s">
        <v>36</v>
      </c>
      <c r="D82" s="10" t="s">
        <v>31</v>
      </c>
      <c r="E82" s="1">
        <v>2012</v>
      </c>
    </row>
    <row r="83" spans="1:5" ht="15" thickBot="1" x14ac:dyDescent="0.35">
      <c r="A83" s="7" t="s">
        <v>196</v>
      </c>
      <c r="B83" s="8" t="s">
        <v>197</v>
      </c>
      <c r="C83" s="9" t="s">
        <v>30</v>
      </c>
      <c r="D83" s="10" t="s">
        <v>31</v>
      </c>
      <c r="E83" s="1">
        <v>2012</v>
      </c>
    </row>
    <row r="84" spans="1:5" ht="15" thickBot="1" x14ac:dyDescent="0.35">
      <c r="A84" s="11" t="s">
        <v>198</v>
      </c>
      <c r="B84" s="12" t="s">
        <v>199</v>
      </c>
      <c r="C84" s="8" t="s">
        <v>64</v>
      </c>
      <c r="D84" s="10" t="s">
        <v>31</v>
      </c>
      <c r="E84" s="1">
        <v>2012</v>
      </c>
    </row>
    <row r="85" spans="1:5" ht="15" thickBot="1" x14ac:dyDescent="0.35">
      <c r="A85" s="7" t="s">
        <v>200</v>
      </c>
      <c r="B85" s="8" t="s">
        <v>201</v>
      </c>
      <c r="C85" s="9" t="s">
        <v>49</v>
      </c>
      <c r="D85" s="10" t="s">
        <v>31</v>
      </c>
      <c r="E85" s="1">
        <v>2012</v>
      </c>
    </row>
    <row r="86" spans="1:5" ht="15" thickBot="1" x14ac:dyDescent="0.35">
      <c r="A86" s="7" t="s">
        <v>202</v>
      </c>
      <c r="B86" s="8" t="s">
        <v>203</v>
      </c>
      <c r="C86" s="9" t="s">
        <v>30</v>
      </c>
      <c r="D86" s="10" t="s">
        <v>31</v>
      </c>
      <c r="E86" s="1">
        <v>2012</v>
      </c>
    </row>
    <row r="87" spans="1:5" ht="15" thickBot="1" x14ac:dyDescent="0.35">
      <c r="A87" s="7" t="s">
        <v>204</v>
      </c>
      <c r="B87" s="8" t="s">
        <v>205</v>
      </c>
      <c r="C87" s="9" t="s">
        <v>30</v>
      </c>
      <c r="D87" s="10" t="s">
        <v>105</v>
      </c>
      <c r="E87" s="1">
        <v>2012</v>
      </c>
    </row>
    <row r="88" spans="1:5" ht="15" thickBot="1" x14ac:dyDescent="0.35">
      <c r="A88" s="11" t="s">
        <v>206</v>
      </c>
      <c r="B88" s="12" t="s">
        <v>207</v>
      </c>
      <c r="C88" s="9" t="s">
        <v>64</v>
      </c>
      <c r="D88" s="10" t="s">
        <v>105</v>
      </c>
      <c r="E88" s="1">
        <v>2012</v>
      </c>
    </row>
    <row r="89" spans="1:5" ht="15" thickBot="1" x14ac:dyDescent="0.35">
      <c r="A89" s="7" t="s">
        <v>208</v>
      </c>
      <c r="B89" s="8" t="s">
        <v>209</v>
      </c>
      <c r="C89" s="9" t="s">
        <v>30</v>
      </c>
      <c r="D89" s="10" t="s">
        <v>31</v>
      </c>
      <c r="E89" s="1">
        <v>2012</v>
      </c>
    </row>
    <row r="90" spans="1:5" ht="15" thickBot="1" x14ac:dyDescent="0.35">
      <c r="A90" s="7" t="s">
        <v>210</v>
      </c>
      <c r="B90" s="8" t="s">
        <v>211</v>
      </c>
      <c r="C90" s="9" t="s">
        <v>30</v>
      </c>
      <c r="D90" s="10" t="s">
        <v>31</v>
      </c>
      <c r="E90" s="1">
        <v>2012</v>
      </c>
    </row>
    <row r="91" spans="1:5" ht="15" thickBot="1" x14ac:dyDescent="0.35">
      <c r="A91" s="11" t="s">
        <v>212</v>
      </c>
      <c r="B91" s="8" t="s">
        <v>213</v>
      </c>
      <c r="C91" s="9" t="s">
        <v>36</v>
      </c>
      <c r="D91" s="10" t="s">
        <v>31</v>
      </c>
      <c r="E91" s="1">
        <v>2012</v>
      </c>
    </row>
    <row r="92" spans="1:5" ht="15" thickBot="1" x14ac:dyDescent="0.35">
      <c r="A92" s="7" t="s">
        <v>214</v>
      </c>
      <c r="B92" s="8" t="s">
        <v>215</v>
      </c>
      <c r="C92" s="9" t="s">
        <v>36</v>
      </c>
      <c r="D92" s="10" t="s">
        <v>31</v>
      </c>
      <c r="E92" s="1">
        <v>2012</v>
      </c>
    </row>
    <row r="93" spans="1:5" ht="15" thickBot="1" x14ac:dyDescent="0.35">
      <c r="A93" s="7" t="s">
        <v>216</v>
      </c>
      <c r="B93" s="8" t="s">
        <v>217</v>
      </c>
      <c r="C93" s="8" t="s">
        <v>30</v>
      </c>
      <c r="D93" s="10" t="s">
        <v>31</v>
      </c>
      <c r="E93" s="1">
        <v>2012</v>
      </c>
    </row>
    <row r="94" spans="1:5" ht="15" thickBot="1" x14ac:dyDescent="0.35">
      <c r="A94" s="7" t="s">
        <v>218</v>
      </c>
      <c r="B94" s="8" t="s">
        <v>219</v>
      </c>
      <c r="C94" s="9" t="s">
        <v>30</v>
      </c>
      <c r="D94" s="10" t="s">
        <v>31</v>
      </c>
      <c r="E94" s="1">
        <v>2012</v>
      </c>
    </row>
    <row r="95" spans="1:5" ht="15" thickBot="1" x14ac:dyDescent="0.35">
      <c r="A95" s="7" t="s">
        <v>220</v>
      </c>
      <c r="B95" s="8" t="s">
        <v>221</v>
      </c>
      <c r="C95" s="8" t="s">
        <v>49</v>
      </c>
      <c r="D95" s="10" t="s">
        <v>31</v>
      </c>
      <c r="E95" s="1">
        <v>2012</v>
      </c>
    </row>
    <row r="96" spans="1:5" ht="15" thickBot="1" x14ac:dyDescent="0.35">
      <c r="A96" s="11" t="s">
        <v>222</v>
      </c>
      <c r="B96" s="8" t="s">
        <v>223</v>
      </c>
      <c r="C96" s="8" t="s">
        <v>36</v>
      </c>
      <c r="D96" s="10" t="s">
        <v>31</v>
      </c>
      <c r="E96" s="1">
        <v>2012</v>
      </c>
    </row>
    <row r="97" spans="1:5" ht="15" thickBot="1" x14ac:dyDescent="0.35">
      <c r="A97" s="7" t="s">
        <v>224</v>
      </c>
      <c r="B97" s="8" t="s">
        <v>225</v>
      </c>
      <c r="C97" s="8" t="s">
        <v>36</v>
      </c>
      <c r="D97" s="10" t="s">
        <v>31</v>
      </c>
      <c r="E97" s="1">
        <v>2012</v>
      </c>
    </row>
    <row r="98" spans="1:5" ht="15" thickBot="1" x14ac:dyDescent="0.35">
      <c r="A98" s="11" t="s">
        <v>226</v>
      </c>
      <c r="B98" s="12" t="s">
        <v>227</v>
      </c>
      <c r="C98" s="8" t="s">
        <v>64</v>
      </c>
      <c r="D98" s="10" t="s">
        <v>31</v>
      </c>
      <c r="E98" s="1">
        <v>2012</v>
      </c>
    </row>
    <row r="99" spans="1:5" ht="15" thickBot="1" x14ac:dyDescent="0.35">
      <c r="A99" s="7" t="s">
        <v>228</v>
      </c>
      <c r="B99" s="8" t="s">
        <v>229</v>
      </c>
      <c r="C99" s="9" t="s">
        <v>36</v>
      </c>
      <c r="D99" s="10" t="s">
        <v>31</v>
      </c>
      <c r="E99" s="1">
        <v>2012</v>
      </c>
    </row>
    <row r="100" spans="1:5" ht="15" thickBot="1" x14ac:dyDescent="0.35">
      <c r="A100" s="11" t="s">
        <v>230</v>
      </c>
      <c r="B100" s="8" t="s">
        <v>231</v>
      </c>
      <c r="C100" s="9" t="s">
        <v>36</v>
      </c>
      <c r="D100" s="10" t="s">
        <v>31</v>
      </c>
      <c r="E100" s="1">
        <v>2012</v>
      </c>
    </row>
    <row r="101" spans="1:5" ht="15" thickBot="1" x14ac:dyDescent="0.35">
      <c r="A101" s="7" t="s">
        <v>232</v>
      </c>
      <c r="B101" s="8" t="s">
        <v>233</v>
      </c>
      <c r="C101" s="9" t="s">
        <v>30</v>
      </c>
      <c r="D101" s="10" t="s">
        <v>31</v>
      </c>
      <c r="E101" s="1">
        <v>2012</v>
      </c>
    </row>
    <row r="102" spans="1:5" ht="15" thickBot="1" x14ac:dyDescent="0.35">
      <c r="A102" s="7" t="s">
        <v>234</v>
      </c>
      <c r="B102" s="8" t="s">
        <v>235</v>
      </c>
      <c r="C102" s="9" t="s">
        <v>49</v>
      </c>
      <c r="D102" s="10" t="s">
        <v>31</v>
      </c>
      <c r="E102" s="1">
        <v>2012</v>
      </c>
    </row>
    <row r="103" spans="1:5" ht="15" thickBot="1" x14ac:dyDescent="0.35">
      <c r="A103" s="7" t="s">
        <v>236</v>
      </c>
      <c r="B103" s="8" t="s">
        <v>237</v>
      </c>
      <c r="C103" s="8" t="s">
        <v>49</v>
      </c>
      <c r="D103" s="10" t="s">
        <v>31</v>
      </c>
      <c r="E103" s="1">
        <v>2012</v>
      </c>
    </row>
    <row r="104" spans="1:5" ht="15" thickBot="1" x14ac:dyDescent="0.35">
      <c r="A104" s="7" t="s">
        <v>238</v>
      </c>
      <c r="B104" s="8" t="s">
        <v>239</v>
      </c>
      <c r="C104" s="9" t="s">
        <v>30</v>
      </c>
      <c r="D104" s="10" t="s">
        <v>31</v>
      </c>
      <c r="E104" s="1">
        <v>2012</v>
      </c>
    </row>
    <row r="105" spans="1:5" ht="15" thickBot="1" x14ac:dyDescent="0.35">
      <c r="A105" s="7" t="s">
        <v>240</v>
      </c>
      <c r="B105" s="8" t="s">
        <v>241</v>
      </c>
      <c r="C105" s="9" t="s">
        <v>36</v>
      </c>
      <c r="D105" s="10" t="s">
        <v>31</v>
      </c>
      <c r="E105" s="1">
        <v>2012</v>
      </c>
    </row>
    <row r="106" spans="1:5" ht="15" thickBot="1" x14ac:dyDescent="0.35">
      <c r="A106" s="11" t="s">
        <v>242</v>
      </c>
      <c r="B106" s="12" t="s">
        <v>243</v>
      </c>
      <c r="C106" s="8" t="s">
        <v>64</v>
      </c>
      <c r="D106" s="10" t="s">
        <v>31</v>
      </c>
      <c r="E106" s="1">
        <v>2012</v>
      </c>
    </row>
    <row r="107" spans="1:5" ht="15" thickBot="1" x14ac:dyDescent="0.35">
      <c r="A107" s="11" t="s">
        <v>244</v>
      </c>
      <c r="B107" s="8" t="s">
        <v>245</v>
      </c>
      <c r="C107" s="9" t="s">
        <v>36</v>
      </c>
      <c r="D107" s="10" t="s">
        <v>31</v>
      </c>
      <c r="E107" s="1">
        <v>2012</v>
      </c>
    </row>
    <row r="108" spans="1:5" ht="15" thickBot="1" x14ac:dyDescent="0.35">
      <c r="A108" s="7" t="s">
        <v>246</v>
      </c>
      <c r="B108" s="8" t="s">
        <v>247</v>
      </c>
      <c r="C108" s="9" t="s">
        <v>30</v>
      </c>
      <c r="D108" s="10" t="s">
        <v>31</v>
      </c>
      <c r="E108" s="1">
        <v>2012</v>
      </c>
    </row>
    <row r="109" spans="1:5" ht="15" thickBot="1" x14ac:dyDescent="0.35">
      <c r="A109" s="7" t="s">
        <v>248</v>
      </c>
      <c r="B109" s="8" t="s">
        <v>249</v>
      </c>
      <c r="C109" s="9" t="s">
        <v>30</v>
      </c>
      <c r="D109" s="10" t="s">
        <v>31</v>
      </c>
      <c r="E109" s="1">
        <v>2012</v>
      </c>
    </row>
    <row r="110" spans="1:5" ht="15" thickBot="1" x14ac:dyDescent="0.35">
      <c r="A110" s="7" t="s">
        <v>250</v>
      </c>
      <c r="B110" s="8" t="s">
        <v>251</v>
      </c>
      <c r="C110" s="9" t="s">
        <v>36</v>
      </c>
      <c r="D110" s="10" t="s">
        <v>31</v>
      </c>
      <c r="E110" s="1">
        <v>2012</v>
      </c>
    </row>
    <row r="111" spans="1:5" ht="15" thickBot="1" x14ac:dyDescent="0.35">
      <c r="A111" s="7" t="s">
        <v>252</v>
      </c>
      <c r="B111" s="8" t="s">
        <v>253</v>
      </c>
      <c r="C111" s="9" t="s">
        <v>30</v>
      </c>
      <c r="D111" s="10" t="s">
        <v>31</v>
      </c>
      <c r="E111" s="1">
        <v>2012</v>
      </c>
    </row>
    <row r="112" spans="1:5" ht="15" thickBot="1" x14ac:dyDescent="0.35">
      <c r="A112" s="11" t="s">
        <v>254</v>
      </c>
      <c r="B112" s="8" t="s">
        <v>255</v>
      </c>
      <c r="C112" s="9" t="s">
        <v>36</v>
      </c>
      <c r="D112" s="10" t="s">
        <v>31</v>
      </c>
      <c r="E112" s="1">
        <v>2012</v>
      </c>
    </row>
    <row r="113" spans="1:5" ht="15" thickBot="1" x14ac:dyDescent="0.35">
      <c r="A113" s="7" t="s">
        <v>256</v>
      </c>
      <c r="B113" s="8" t="s">
        <v>257</v>
      </c>
      <c r="C113" s="8" t="s">
        <v>30</v>
      </c>
      <c r="D113" s="10" t="s">
        <v>31</v>
      </c>
      <c r="E113" s="1">
        <v>2012</v>
      </c>
    </row>
    <row r="114" spans="1:5" ht="15" thickBot="1" x14ac:dyDescent="0.35">
      <c r="A114" s="11" t="s">
        <v>258</v>
      </c>
      <c r="B114" s="12" t="s">
        <v>259</v>
      </c>
      <c r="C114" s="9" t="s">
        <v>64</v>
      </c>
      <c r="D114" s="10" t="s">
        <v>31</v>
      </c>
      <c r="E114" s="1">
        <v>2012</v>
      </c>
    </row>
    <row r="115" spans="1:5" ht="15" thickBot="1" x14ac:dyDescent="0.35">
      <c r="A115" s="7" t="s">
        <v>260</v>
      </c>
      <c r="B115" s="8" t="s">
        <v>261</v>
      </c>
      <c r="C115" s="8" t="s">
        <v>30</v>
      </c>
      <c r="D115" s="10" t="s">
        <v>31</v>
      </c>
      <c r="E115" s="1">
        <v>2012</v>
      </c>
    </row>
    <row r="116" spans="1:5" ht="15" thickBot="1" x14ac:dyDescent="0.35">
      <c r="A116" s="7" t="s">
        <v>262</v>
      </c>
      <c r="B116" s="8" t="s">
        <v>263</v>
      </c>
      <c r="C116" s="9" t="s">
        <v>30</v>
      </c>
      <c r="D116" s="10" t="s">
        <v>31</v>
      </c>
      <c r="E116" s="1">
        <v>2012</v>
      </c>
    </row>
    <row r="117" spans="1:5" ht="15" thickBot="1" x14ac:dyDescent="0.35">
      <c r="A117" s="7" t="s">
        <v>264</v>
      </c>
      <c r="B117" s="8" t="s">
        <v>265</v>
      </c>
      <c r="C117" s="9" t="s">
        <v>30</v>
      </c>
      <c r="D117" s="10" t="s">
        <v>31</v>
      </c>
      <c r="E117" s="1">
        <v>2012</v>
      </c>
    </row>
    <row r="118" spans="1:5" ht="15" thickBot="1" x14ac:dyDescent="0.35">
      <c r="A118" s="11" t="s">
        <v>266</v>
      </c>
      <c r="B118" s="12" t="s">
        <v>267</v>
      </c>
      <c r="C118" s="8" t="s">
        <v>64</v>
      </c>
      <c r="D118" s="10" t="s">
        <v>31</v>
      </c>
      <c r="E118" s="1">
        <v>2012</v>
      </c>
    </row>
    <row r="119" spans="1:5" ht="15" thickBot="1" x14ac:dyDescent="0.35">
      <c r="A119" s="11" t="s">
        <v>268</v>
      </c>
      <c r="B119" s="8" t="s">
        <v>269</v>
      </c>
      <c r="C119" s="9" t="s">
        <v>36</v>
      </c>
      <c r="D119" s="10" t="s">
        <v>31</v>
      </c>
      <c r="E119" s="1">
        <v>2012</v>
      </c>
    </row>
    <row r="120" spans="1:5" ht="15" thickBot="1" x14ac:dyDescent="0.35">
      <c r="A120" s="7" t="s">
        <v>270</v>
      </c>
      <c r="B120" s="8" t="s">
        <v>271</v>
      </c>
      <c r="C120" s="8" t="s">
        <v>30</v>
      </c>
      <c r="D120" s="10" t="s">
        <v>31</v>
      </c>
      <c r="E120" s="1">
        <v>2012</v>
      </c>
    </row>
    <row r="121" spans="1:5" ht="15" thickBot="1" x14ac:dyDescent="0.35">
      <c r="A121" s="11" t="s">
        <v>272</v>
      </c>
      <c r="B121" s="8" t="s">
        <v>273</v>
      </c>
      <c r="C121" s="8" t="s">
        <v>36</v>
      </c>
      <c r="D121" s="10" t="s">
        <v>31</v>
      </c>
      <c r="E121" s="1">
        <v>2012</v>
      </c>
    </row>
    <row r="122" spans="1:5" ht="15" thickBot="1" x14ac:dyDescent="0.35">
      <c r="A122" s="7" t="s">
        <v>274</v>
      </c>
      <c r="B122" s="8" t="s">
        <v>275</v>
      </c>
      <c r="C122" s="8" t="s">
        <v>49</v>
      </c>
      <c r="D122" s="10" t="s">
        <v>31</v>
      </c>
      <c r="E122" s="1">
        <v>2012</v>
      </c>
    </row>
    <row r="123" spans="1:5" ht="15" thickBot="1" x14ac:dyDescent="0.35">
      <c r="A123" s="7" t="s">
        <v>276</v>
      </c>
      <c r="B123" s="8" t="s">
        <v>277</v>
      </c>
      <c r="C123" s="8" t="s">
        <v>30</v>
      </c>
      <c r="D123" s="10" t="s">
        <v>31</v>
      </c>
      <c r="E123" s="1">
        <v>2012</v>
      </c>
    </row>
    <row r="124" spans="1:5" ht="15" thickBot="1" x14ac:dyDescent="0.35">
      <c r="A124" s="7" t="s">
        <v>278</v>
      </c>
      <c r="B124" s="8" t="s">
        <v>279</v>
      </c>
      <c r="C124" s="9" t="s">
        <v>30</v>
      </c>
      <c r="D124" s="10" t="s">
        <v>31</v>
      </c>
      <c r="E124" s="1">
        <v>2012</v>
      </c>
    </row>
    <row r="125" spans="1:5" ht="15" thickBot="1" x14ac:dyDescent="0.35">
      <c r="A125" s="7" t="s">
        <v>280</v>
      </c>
      <c r="B125" s="8" t="s">
        <v>281</v>
      </c>
      <c r="C125" s="8" t="s">
        <v>30</v>
      </c>
      <c r="D125" s="10" t="s">
        <v>31</v>
      </c>
      <c r="E125" s="1">
        <v>2012</v>
      </c>
    </row>
    <row r="126" spans="1:5" ht="15" thickBot="1" x14ac:dyDescent="0.35">
      <c r="A126" s="7" t="s">
        <v>282</v>
      </c>
      <c r="B126" s="8" t="s">
        <v>283</v>
      </c>
      <c r="C126" s="9" t="s">
        <v>49</v>
      </c>
      <c r="D126" s="10" t="s">
        <v>31</v>
      </c>
      <c r="E126" s="1">
        <v>2012</v>
      </c>
    </row>
    <row r="127" spans="1:5" ht="15" thickBot="1" x14ac:dyDescent="0.35">
      <c r="A127" s="11" t="s">
        <v>284</v>
      </c>
      <c r="B127" s="12" t="s">
        <v>285</v>
      </c>
      <c r="C127" s="9" t="s">
        <v>64</v>
      </c>
      <c r="D127" s="10" t="s">
        <v>31</v>
      </c>
      <c r="E127" s="1">
        <v>2012</v>
      </c>
    </row>
    <row r="128" spans="1:5" ht="15" thickBot="1" x14ac:dyDescent="0.35">
      <c r="A128" s="7" t="s">
        <v>286</v>
      </c>
      <c r="B128" s="8" t="s">
        <v>287</v>
      </c>
      <c r="C128" s="9" t="s">
        <v>49</v>
      </c>
      <c r="D128" s="10" t="s">
        <v>31</v>
      </c>
      <c r="E128" s="1">
        <v>2012</v>
      </c>
    </row>
    <row r="129" spans="1:5" ht="15" thickBot="1" x14ac:dyDescent="0.35">
      <c r="A129" s="7" t="s">
        <v>288</v>
      </c>
      <c r="B129" s="8" t="s">
        <v>289</v>
      </c>
      <c r="C129" s="9" t="s">
        <v>30</v>
      </c>
      <c r="D129" s="10" t="s">
        <v>31</v>
      </c>
      <c r="E129" s="1">
        <v>2012</v>
      </c>
    </row>
    <row r="130" spans="1:5" ht="15" thickBot="1" x14ac:dyDescent="0.35">
      <c r="A130" s="15" t="s">
        <v>290</v>
      </c>
      <c r="B130" s="8" t="s">
        <v>291</v>
      </c>
      <c r="C130" s="9" t="s">
        <v>30</v>
      </c>
      <c r="D130" s="10" t="s">
        <v>31</v>
      </c>
      <c r="E130" s="1">
        <v>2012</v>
      </c>
    </row>
    <row r="131" spans="1:5" ht="15" thickBot="1" x14ac:dyDescent="0.35">
      <c r="A131" s="11" t="s">
        <v>292</v>
      </c>
      <c r="B131" s="8" t="s">
        <v>293</v>
      </c>
      <c r="C131" s="9" t="s">
        <v>36</v>
      </c>
      <c r="D131" s="10" t="s">
        <v>31</v>
      </c>
      <c r="E131" s="1">
        <v>2012</v>
      </c>
    </row>
    <row r="132" spans="1:5" ht="15" thickBot="1" x14ac:dyDescent="0.35">
      <c r="A132" s="7" t="s">
        <v>294</v>
      </c>
      <c r="B132" s="8" t="s">
        <v>295</v>
      </c>
      <c r="C132" s="8" t="s">
        <v>30</v>
      </c>
      <c r="D132" s="10" t="s">
        <v>31</v>
      </c>
      <c r="E132" s="1">
        <v>2012</v>
      </c>
    </row>
    <row r="133" spans="1:5" ht="15" thickBot="1" x14ac:dyDescent="0.35">
      <c r="A133" s="11" t="s">
        <v>296</v>
      </c>
      <c r="B133" s="16" t="s">
        <v>297</v>
      </c>
      <c r="C133" s="9" t="s">
        <v>36</v>
      </c>
      <c r="D133" s="10" t="s">
        <v>31</v>
      </c>
      <c r="E133" s="1">
        <v>2012</v>
      </c>
    </row>
    <row r="134" spans="1:5" ht="15" thickBot="1" x14ac:dyDescent="0.35">
      <c r="A134" s="7" t="s">
        <v>298</v>
      </c>
      <c r="B134" s="17" t="s">
        <v>299</v>
      </c>
      <c r="C134" s="9" t="s">
        <v>30</v>
      </c>
      <c r="D134" s="10" t="s">
        <v>105</v>
      </c>
      <c r="E134" s="1">
        <v>2012</v>
      </c>
    </row>
    <row r="135" spans="1:5" ht="15" thickBot="1" x14ac:dyDescent="0.35">
      <c r="A135" s="7" t="s">
        <v>300</v>
      </c>
      <c r="B135" s="8" t="s">
        <v>301</v>
      </c>
      <c r="C135" s="8" t="s">
        <v>36</v>
      </c>
      <c r="D135" s="10" t="s">
        <v>31</v>
      </c>
      <c r="E135" s="1">
        <v>2012</v>
      </c>
    </row>
    <row r="136" spans="1:5" ht="15" thickBot="1" x14ac:dyDescent="0.35">
      <c r="A136" s="7" t="s">
        <v>302</v>
      </c>
      <c r="B136" s="8" t="s">
        <v>303</v>
      </c>
      <c r="C136" s="8" t="s">
        <v>36</v>
      </c>
      <c r="D136" s="10" t="s">
        <v>31</v>
      </c>
      <c r="E136" s="1">
        <v>2012</v>
      </c>
    </row>
    <row r="137" spans="1:5" ht="15" thickBot="1" x14ac:dyDescent="0.35">
      <c r="A137" s="7" t="s">
        <v>304</v>
      </c>
      <c r="B137" s="8" t="s">
        <v>305</v>
      </c>
      <c r="C137" s="9" t="s">
        <v>49</v>
      </c>
      <c r="D137" s="10" t="s">
        <v>31</v>
      </c>
      <c r="E137" s="1">
        <v>2012</v>
      </c>
    </row>
    <row r="138" spans="1:5" ht="15" thickBot="1" x14ac:dyDescent="0.35">
      <c r="A138" s="7" t="s">
        <v>306</v>
      </c>
      <c r="B138" s="8" t="s">
        <v>307</v>
      </c>
      <c r="C138" s="9" t="s">
        <v>30</v>
      </c>
      <c r="D138" s="10" t="s">
        <v>31</v>
      </c>
      <c r="E138" s="1">
        <v>2012</v>
      </c>
    </row>
    <row r="139" spans="1:5" ht="15" thickBot="1" x14ac:dyDescent="0.35">
      <c r="A139" s="7" t="s">
        <v>308</v>
      </c>
      <c r="B139" s="8" t="s">
        <v>309</v>
      </c>
      <c r="C139" s="8" t="s">
        <v>30</v>
      </c>
      <c r="D139" s="10" t="s">
        <v>31</v>
      </c>
      <c r="E139" s="1">
        <v>2012</v>
      </c>
    </row>
    <row r="140" spans="1:5" ht="15" thickBot="1" x14ac:dyDescent="0.35">
      <c r="A140" s="7" t="s">
        <v>310</v>
      </c>
      <c r="B140" s="8" t="s">
        <v>311</v>
      </c>
      <c r="C140" s="9" t="s">
        <v>30</v>
      </c>
      <c r="D140" s="10" t="s">
        <v>31</v>
      </c>
      <c r="E140" s="1">
        <v>2012</v>
      </c>
    </row>
    <row r="141" spans="1:5" ht="15" thickBot="1" x14ac:dyDescent="0.35">
      <c r="A141" s="7" t="s">
        <v>312</v>
      </c>
      <c r="B141" s="8" t="s">
        <v>313</v>
      </c>
      <c r="C141" s="8" t="s">
        <v>36</v>
      </c>
      <c r="D141" s="10" t="s">
        <v>31</v>
      </c>
      <c r="E141" s="1">
        <v>2012</v>
      </c>
    </row>
    <row r="142" spans="1:5" ht="15" thickBot="1" x14ac:dyDescent="0.35">
      <c r="A142" s="11" t="s">
        <v>314</v>
      </c>
      <c r="B142" s="12" t="s">
        <v>315</v>
      </c>
      <c r="C142" s="9" t="s">
        <v>64</v>
      </c>
      <c r="D142" s="10" t="s">
        <v>31</v>
      </c>
      <c r="E142" s="1">
        <v>2012</v>
      </c>
    </row>
    <row r="143" spans="1:5" ht="15" thickBot="1" x14ac:dyDescent="0.35">
      <c r="A143" s="11" t="s">
        <v>316</v>
      </c>
      <c r="B143" s="12" t="s">
        <v>317</v>
      </c>
      <c r="C143" s="9" t="s">
        <v>64</v>
      </c>
      <c r="D143" s="10" t="s">
        <v>31</v>
      </c>
      <c r="E143" s="1">
        <v>2012</v>
      </c>
    </row>
    <row r="144" spans="1:5" ht="15" thickBot="1" x14ac:dyDescent="0.35">
      <c r="A144" s="7" t="s">
        <v>318</v>
      </c>
      <c r="B144" s="8" t="s">
        <v>319</v>
      </c>
      <c r="C144" s="9" t="s">
        <v>30</v>
      </c>
      <c r="D144" s="10" t="s">
        <v>31</v>
      </c>
      <c r="E144" s="1">
        <v>2012</v>
      </c>
    </row>
    <row r="145" spans="1:5" ht="15" thickBot="1" x14ac:dyDescent="0.35">
      <c r="A145" s="7" t="s">
        <v>320</v>
      </c>
      <c r="B145" s="8" t="s">
        <v>321</v>
      </c>
      <c r="C145" s="9" t="s">
        <v>30</v>
      </c>
      <c r="D145" s="10" t="s">
        <v>31</v>
      </c>
      <c r="E145" s="1">
        <v>2012</v>
      </c>
    </row>
    <row r="146" spans="1:5" ht="15" thickBot="1" x14ac:dyDescent="0.35">
      <c r="A146" s="7" t="s">
        <v>322</v>
      </c>
      <c r="B146" s="8" t="s">
        <v>323</v>
      </c>
      <c r="C146" s="9" t="s">
        <v>49</v>
      </c>
      <c r="D146" s="10" t="s">
        <v>31</v>
      </c>
      <c r="E146" s="1">
        <v>2012</v>
      </c>
    </row>
    <row r="147" spans="1:5" ht="15" thickBot="1" x14ac:dyDescent="0.35">
      <c r="A147" s="11" t="s">
        <v>324</v>
      </c>
      <c r="B147" s="8" t="s">
        <v>325</v>
      </c>
      <c r="C147" s="8" t="s">
        <v>36</v>
      </c>
      <c r="D147" s="10" t="s">
        <v>31</v>
      </c>
      <c r="E147" s="1">
        <v>2012</v>
      </c>
    </row>
    <row r="148" spans="1:5" ht="15" thickBot="1" x14ac:dyDescent="0.35">
      <c r="A148" s="11" t="s">
        <v>326</v>
      </c>
      <c r="B148" s="8" t="s">
        <v>327</v>
      </c>
      <c r="C148" s="9" t="s">
        <v>36</v>
      </c>
      <c r="D148" s="10" t="s">
        <v>31</v>
      </c>
      <c r="E148" s="1">
        <v>2012</v>
      </c>
    </row>
    <row r="149" spans="1:5" ht="15" thickBot="1" x14ac:dyDescent="0.35">
      <c r="A149" s="11" t="s">
        <v>328</v>
      </c>
      <c r="B149" s="8" t="s">
        <v>329</v>
      </c>
      <c r="C149" s="8" t="s">
        <v>36</v>
      </c>
      <c r="D149" s="10" t="s">
        <v>31</v>
      </c>
      <c r="E149" s="1">
        <v>2012</v>
      </c>
    </row>
    <row r="150" spans="1:5" ht="15" thickBot="1" x14ac:dyDescent="0.35">
      <c r="A150" s="7" t="s">
        <v>330</v>
      </c>
      <c r="B150" s="8" t="s">
        <v>331</v>
      </c>
      <c r="C150" s="9" t="s">
        <v>30</v>
      </c>
      <c r="D150" s="10" t="s">
        <v>31</v>
      </c>
      <c r="E150" s="1">
        <v>2012</v>
      </c>
    </row>
    <row r="151" spans="1:5" x14ac:dyDescent="0.3">
      <c r="A151" s="7" t="s">
        <v>332</v>
      </c>
      <c r="B151" s="8" t="s">
        <v>333</v>
      </c>
      <c r="C151" s="9" t="s">
        <v>30</v>
      </c>
      <c r="D151" s="10" t="s">
        <v>31</v>
      </c>
      <c r="E151" s="1">
        <v>2012</v>
      </c>
    </row>
    <row r="152" spans="1:5" x14ac:dyDescent="0.3">
      <c r="A152" s="7" t="s">
        <v>334</v>
      </c>
      <c r="B152" s="12" t="s">
        <v>335</v>
      </c>
      <c r="C152" s="8" t="s">
        <v>64</v>
      </c>
      <c r="D152" s="18" t="s">
        <v>105</v>
      </c>
      <c r="E152" s="1">
        <v>2013</v>
      </c>
    </row>
    <row r="153" spans="1:5" ht="15" thickBot="1" x14ac:dyDescent="0.35">
      <c r="A153" s="7" t="s">
        <v>336</v>
      </c>
      <c r="B153" s="12" t="s">
        <v>337</v>
      </c>
      <c r="C153" s="8" t="s">
        <v>64</v>
      </c>
      <c r="D153" s="18" t="s">
        <v>105</v>
      </c>
      <c r="E153" s="1">
        <v>2013</v>
      </c>
    </row>
    <row r="154" spans="1:5" x14ac:dyDescent="0.3">
      <c r="A154" s="7" t="s">
        <v>338</v>
      </c>
      <c r="B154" s="12" t="s">
        <v>339</v>
      </c>
      <c r="C154" s="9" t="s">
        <v>49</v>
      </c>
      <c r="D154" s="18" t="s">
        <v>340</v>
      </c>
      <c r="E154" s="1">
        <v>2013</v>
      </c>
    </row>
    <row r="155" spans="1:5" ht="15" thickBot="1" x14ac:dyDescent="0.35">
      <c r="A155" s="7" t="s">
        <v>341</v>
      </c>
      <c r="B155" s="12" t="s">
        <v>342</v>
      </c>
      <c r="C155" s="8" t="s">
        <v>343</v>
      </c>
      <c r="D155" s="18" t="s">
        <v>105</v>
      </c>
      <c r="E155" s="1">
        <v>2013</v>
      </c>
    </row>
    <row r="156" spans="1:5" x14ac:dyDescent="0.3">
      <c r="A156" s="11" t="s">
        <v>344</v>
      </c>
      <c r="B156" s="19" t="s">
        <v>345</v>
      </c>
      <c r="C156" s="9" t="s">
        <v>30</v>
      </c>
      <c r="D156" s="18" t="s">
        <v>105</v>
      </c>
      <c r="E156" s="1">
        <v>2013</v>
      </c>
    </row>
    <row r="157" spans="1:5" ht="15" thickBot="1" x14ac:dyDescent="0.35">
      <c r="A157" s="11" t="s">
        <v>346</v>
      </c>
      <c r="B157" s="12" t="s">
        <v>347</v>
      </c>
      <c r="C157" s="8" t="s">
        <v>30</v>
      </c>
      <c r="D157" s="7" t="s">
        <v>348</v>
      </c>
      <c r="E157" s="1">
        <v>2013</v>
      </c>
    </row>
    <row r="158" spans="1:5" x14ac:dyDescent="0.3">
      <c r="A158" s="11" t="s">
        <v>349</v>
      </c>
      <c r="B158" s="12" t="s">
        <v>350</v>
      </c>
      <c r="C158" s="9" t="s">
        <v>30</v>
      </c>
      <c r="D158" s="18" t="s">
        <v>105</v>
      </c>
      <c r="E158" s="1">
        <v>2013</v>
      </c>
    </row>
    <row r="159" spans="1:5" ht="15" thickBot="1" x14ac:dyDescent="0.35">
      <c r="A159" s="11" t="s">
        <v>351</v>
      </c>
      <c r="B159" s="12" t="s">
        <v>352</v>
      </c>
      <c r="C159" s="8" t="s">
        <v>30</v>
      </c>
      <c r="D159" s="18" t="s">
        <v>105</v>
      </c>
      <c r="E159" s="1">
        <v>2013</v>
      </c>
    </row>
    <row r="160" spans="1:5" ht="15" thickBot="1" x14ac:dyDescent="0.35">
      <c r="A160" s="11" t="s">
        <v>353</v>
      </c>
      <c r="B160" s="12" t="s">
        <v>354</v>
      </c>
      <c r="C160" s="9" t="s">
        <v>30</v>
      </c>
      <c r="D160" s="7" t="s">
        <v>348</v>
      </c>
      <c r="E160" s="1">
        <v>2013</v>
      </c>
    </row>
    <row r="161" spans="1:5" x14ac:dyDescent="0.3">
      <c r="A161" s="11" t="s">
        <v>355</v>
      </c>
      <c r="B161" s="12" t="s">
        <v>356</v>
      </c>
      <c r="C161" s="9" t="s">
        <v>30</v>
      </c>
      <c r="D161" s="7" t="s">
        <v>348</v>
      </c>
      <c r="E161" s="1">
        <v>2013</v>
      </c>
    </row>
    <row r="162" spans="1:5" ht="15" thickBot="1" x14ac:dyDescent="0.35">
      <c r="A162" s="7" t="s">
        <v>357</v>
      </c>
      <c r="B162" s="12" t="s">
        <v>358</v>
      </c>
      <c r="C162" s="8" t="s">
        <v>49</v>
      </c>
      <c r="D162" s="18" t="s">
        <v>340</v>
      </c>
      <c r="E162" s="1">
        <v>2013</v>
      </c>
    </row>
    <row r="163" spans="1:5" x14ac:dyDescent="0.3">
      <c r="A163" s="11" t="s">
        <v>359</v>
      </c>
      <c r="B163" s="12" t="s">
        <v>360</v>
      </c>
      <c r="C163" s="9" t="s">
        <v>30</v>
      </c>
      <c r="D163" s="7" t="s">
        <v>348</v>
      </c>
      <c r="E163" s="1">
        <v>2013</v>
      </c>
    </row>
    <row r="164" spans="1:5" ht="15" thickBot="1" x14ac:dyDescent="0.35">
      <c r="A164" s="7" t="s">
        <v>361</v>
      </c>
      <c r="B164" s="12" t="s">
        <v>362</v>
      </c>
      <c r="C164" s="8" t="s">
        <v>49</v>
      </c>
      <c r="D164" s="18" t="s">
        <v>340</v>
      </c>
      <c r="E164" s="1">
        <v>2013</v>
      </c>
    </row>
    <row r="165" spans="1:5" ht="15" thickBot="1" x14ac:dyDescent="0.35">
      <c r="A165" s="7" t="s">
        <v>363</v>
      </c>
      <c r="B165" s="20" t="s">
        <v>364</v>
      </c>
      <c r="C165" s="9" t="s">
        <v>30</v>
      </c>
      <c r="D165" s="7" t="s">
        <v>348</v>
      </c>
      <c r="E165" s="1">
        <v>2013</v>
      </c>
    </row>
    <row r="166" spans="1:5" ht="15" thickBot="1" x14ac:dyDescent="0.35">
      <c r="A166" s="7" t="s">
        <v>365</v>
      </c>
      <c r="B166" s="20" t="s">
        <v>366</v>
      </c>
      <c r="C166" s="9" t="s">
        <v>30</v>
      </c>
      <c r="D166" s="7" t="s">
        <v>348</v>
      </c>
      <c r="E166" s="1">
        <v>2013</v>
      </c>
    </row>
    <row r="167" spans="1:5" ht="15" thickBot="1" x14ac:dyDescent="0.35">
      <c r="A167" s="7" t="s">
        <v>367</v>
      </c>
      <c r="B167" s="12" t="s">
        <v>368</v>
      </c>
      <c r="C167" s="9" t="s">
        <v>64</v>
      </c>
      <c r="D167" s="18" t="s">
        <v>105</v>
      </c>
      <c r="E167" s="1">
        <v>2013</v>
      </c>
    </row>
    <row r="168" spans="1:5" x14ac:dyDescent="0.3">
      <c r="A168" s="7" t="s">
        <v>369</v>
      </c>
      <c r="B168" s="12" t="s">
        <v>370</v>
      </c>
      <c r="C168" s="9" t="s">
        <v>36</v>
      </c>
      <c r="D168" s="18" t="s">
        <v>105</v>
      </c>
      <c r="E168" s="1">
        <v>2013</v>
      </c>
    </row>
    <row r="169" spans="1:5" ht="15" thickBot="1" x14ac:dyDescent="0.35">
      <c r="A169" s="7" t="s">
        <v>371</v>
      </c>
      <c r="B169" s="12" t="s">
        <v>372</v>
      </c>
      <c r="C169" s="8" t="s">
        <v>64</v>
      </c>
      <c r="D169" s="18" t="s">
        <v>105</v>
      </c>
      <c r="E169" s="1">
        <v>2013</v>
      </c>
    </row>
    <row r="170" spans="1:5" ht="15" thickBot="1" x14ac:dyDescent="0.35">
      <c r="A170" s="7" t="s">
        <v>373</v>
      </c>
      <c r="B170" s="12" t="s">
        <v>374</v>
      </c>
      <c r="C170" s="9" t="s">
        <v>49</v>
      </c>
      <c r="D170" s="18" t="s">
        <v>340</v>
      </c>
      <c r="E170" s="1">
        <v>2013</v>
      </c>
    </row>
    <row r="171" spans="1:5" x14ac:dyDescent="0.3">
      <c r="A171" s="7" t="s">
        <v>375</v>
      </c>
      <c r="B171" s="12" t="s">
        <v>376</v>
      </c>
      <c r="C171" s="9" t="s">
        <v>36</v>
      </c>
      <c r="D171" s="18" t="s">
        <v>105</v>
      </c>
      <c r="E171" s="1">
        <v>2013</v>
      </c>
    </row>
    <row r="172" spans="1:5" ht="15" thickBot="1" x14ac:dyDescent="0.35">
      <c r="A172" s="7" t="s">
        <v>377</v>
      </c>
      <c r="B172" s="12" t="s">
        <v>378</v>
      </c>
      <c r="C172" s="8" t="s">
        <v>343</v>
      </c>
      <c r="D172" s="18" t="s">
        <v>105</v>
      </c>
      <c r="E172" s="1">
        <v>2013</v>
      </c>
    </row>
    <row r="173" spans="1:5" x14ac:dyDescent="0.3">
      <c r="A173" s="7" t="s">
        <v>379</v>
      </c>
      <c r="B173" s="12" t="s">
        <v>380</v>
      </c>
      <c r="C173" s="9" t="s">
        <v>36</v>
      </c>
      <c r="D173" s="18" t="s">
        <v>105</v>
      </c>
      <c r="E173" s="1">
        <v>2013</v>
      </c>
    </row>
    <row r="174" spans="1:5" ht="15" thickBot="1" x14ac:dyDescent="0.35">
      <c r="A174" s="7" t="s">
        <v>381</v>
      </c>
      <c r="B174" s="12" t="s">
        <v>382</v>
      </c>
      <c r="C174" s="8" t="s">
        <v>36</v>
      </c>
      <c r="D174" s="7" t="s">
        <v>348</v>
      </c>
      <c r="E174" s="1">
        <v>2013</v>
      </c>
    </row>
    <row r="175" spans="1:5" x14ac:dyDescent="0.3">
      <c r="A175" s="11" t="s">
        <v>383</v>
      </c>
      <c r="B175" s="12" t="s">
        <v>384</v>
      </c>
      <c r="C175" s="9" t="s">
        <v>30</v>
      </c>
      <c r="D175" s="7" t="s">
        <v>348</v>
      </c>
      <c r="E175" s="1">
        <v>2013</v>
      </c>
    </row>
    <row r="176" spans="1:5" ht="15" thickBot="1" x14ac:dyDescent="0.35">
      <c r="A176" s="11" t="s">
        <v>385</v>
      </c>
      <c r="B176" s="12" t="s">
        <v>386</v>
      </c>
      <c r="C176" s="8" t="s">
        <v>30</v>
      </c>
      <c r="D176" s="7" t="s">
        <v>348</v>
      </c>
      <c r="E176" s="1">
        <v>2013</v>
      </c>
    </row>
    <row r="177" spans="1:5" ht="15" thickBot="1" x14ac:dyDescent="0.35">
      <c r="A177" s="11" t="s">
        <v>387</v>
      </c>
      <c r="B177" s="12" t="s">
        <v>388</v>
      </c>
      <c r="C177" s="9" t="s">
        <v>30</v>
      </c>
      <c r="D177" s="18" t="s">
        <v>105</v>
      </c>
      <c r="E177" s="1">
        <v>2013</v>
      </c>
    </row>
    <row r="178" spans="1:5" ht="15" thickBot="1" x14ac:dyDescent="0.35">
      <c r="A178" s="7" t="s">
        <v>389</v>
      </c>
      <c r="B178" s="12" t="s">
        <v>390</v>
      </c>
      <c r="C178" s="9" t="s">
        <v>36</v>
      </c>
      <c r="D178" s="7" t="s">
        <v>348</v>
      </c>
      <c r="E178" s="1">
        <v>2013</v>
      </c>
    </row>
    <row r="179" spans="1:5" ht="15" thickBot="1" x14ac:dyDescent="0.35">
      <c r="A179" s="7" t="s">
        <v>391</v>
      </c>
      <c r="B179" s="12" t="s">
        <v>392</v>
      </c>
      <c r="C179" s="9" t="s">
        <v>36</v>
      </c>
      <c r="D179" s="18" t="s">
        <v>105</v>
      </c>
      <c r="E179" s="1">
        <v>2013</v>
      </c>
    </row>
    <row r="180" spans="1:5" ht="15" thickBot="1" x14ac:dyDescent="0.35">
      <c r="A180" s="11" t="s">
        <v>393</v>
      </c>
      <c r="B180" s="12" t="s">
        <v>394</v>
      </c>
      <c r="C180" s="9" t="s">
        <v>30</v>
      </c>
      <c r="D180" s="7" t="s">
        <v>348</v>
      </c>
      <c r="E180" s="1">
        <v>2013</v>
      </c>
    </row>
    <row r="181" spans="1:5" ht="15" thickBot="1" x14ac:dyDescent="0.35">
      <c r="A181" s="7" t="s">
        <v>395</v>
      </c>
      <c r="B181" s="12" t="s">
        <v>396</v>
      </c>
      <c r="C181" s="9" t="s">
        <v>49</v>
      </c>
      <c r="D181" s="18" t="s">
        <v>340</v>
      </c>
      <c r="E181" s="1">
        <v>2013</v>
      </c>
    </row>
    <row r="182" spans="1:5" x14ac:dyDescent="0.3">
      <c r="A182" s="7" t="s">
        <v>397</v>
      </c>
      <c r="B182" s="8" t="s">
        <v>398</v>
      </c>
      <c r="C182" s="9" t="s">
        <v>64</v>
      </c>
      <c r="D182" s="18" t="s">
        <v>105</v>
      </c>
      <c r="E182" s="1">
        <v>2013</v>
      </c>
    </row>
    <row r="183" spans="1:5" ht="15" thickBot="1" x14ac:dyDescent="0.35">
      <c r="A183" s="7" t="s">
        <v>399</v>
      </c>
      <c r="B183" s="8" t="s">
        <v>400</v>
      </c>
      <c r="C183" s="8" t="s">
        <v>49</v>
      </c>
      <c r="D183" s="18" t="s">
        <v>340</v>
      </c>
      <c r="E183" s="1">
        <v>2013</v>
      </c>
    </row>
    <row r="184" spans="1:5" ht="15" thickBot="1" x14ac:dyDescent="0.35">
      <c r="A184" s="7" t="s">
        <v>401</v>
      </c>
      <c r="B184" s="12" t="s">
        <v>402</v>
      </c>
      <c r="C184" s="9" t="s">
        <v>36</v>
      </c>
      <c r="D184" s="18" t="s">
        <v>105</v>
      </c>
      <c r="E184" s="1">
        <v>2013</v>
      </c>
    </row>
    <row r="185" spans="1:5" ht="15" thickBot="1" x14ac:dyDescent="0.35">
      <c r="A185" s="7" t="s">
        <v>403</v>
      </c>
      <c r="B185" s="8" t="s">
        <v>404</v>
      </c>
      <c r="C185" s="9" t="s">
        <v>30</v>
      </c>
      <c r="D185" s="7" t="s">
        <v>348</v>
      </c>
      <c r="E185" s="1">
        <v>2013</v>
      </c>
    </row>
    <row r="186" spans="1:5" ht="15" thickBot="1" x14ac:dyDescent="0.35">
      <c r="A186" s="11" t="s">
        <v>405</v>
      </c>
      <c r="B186" s="12" t="s">
        <v>406</v>
      </c>
      <c r="C186" s="9" t="s">
        <v>30</v>
      </c>
      <c r="D186" s="18" t="s">
        <v>105</v>
      </c>
      <c r="E186" s="1">
        <v>2013</v>
      </c>
    </row>
    <row r="187" spans="1:5" ht="15" thickBot="1" x14ac:dyDescent="0.35">
      <c r="A187" s="21" t="s">
        <v>407</v>
      </c>
      <c r="B187" s="20" t="s">
        <v>408</v>
      </c>
      <c r="C187" s="9" t="s">
        <v>36</v>
      </c>
      <c r="D187" s="7" t="s">
        <v>348</v>
      </c>
      <c r="E187" s="1">
        <v>2013</v>
      </c>
    </row>
    <row r="188" spans="1:5" ht="15" thickBot="1" x14ac:dyDescent="0.35">
      <c r="A188" s="11" t="s">
        <v>409</v>
      </c>
      <c r="B188" s="12" t="s">
        <v>410</v>
      </c>
      <c r="C188" s="9" t="s">
        <v>30</v>
      </c>
      <c r="D188" s="18" t="s">
        <v>105</v>
      </c>
      <c r="E188" s="1">
        <v>2013</v>
      </c>
    </row>
    <row r="189" spans="1:5" ht="15" thickBot="1" x14ac:dyDescent="0.35">
      <c r="A189" s="7" t="s">
        <v>411</v>
      </c>
      <c r="B189" s="12" t="s">
        <v>412</v>
      </c>
      <c r="C189" s="9" t="s">
        <v>36</v>
      </c>
      <c r="D189" s="18" t="s">
        <v>105</v>
      </c>
      <c r="E189" s="1">
        <v>2013</v>
      </c>
    </row>
    <row r="190" spans="1:5" ht="15" thickBot="1" x14ac:dyDescent="0.35">
      <c r="A190" s="11" t="s">
        <v>413</v>
      </c>
      <c r="B190" s="12" t="s">
        <v>414</v>
      </c>
      <c r="C190" s="9" t="s">
        <v>30</v>
      </c>
      <c r="D190" s="18" t="s">
        <v>105</v>
      </c>
      <c r="E190" s="1">
        <v>2013</v>
      </c>
    </row>
    <row r="191" spans="1:5" x14ac:dyDescent="0.3">
      <c r="A191" s="7" t="s">
        <v>415</v>
      </c>
      <c r="B191" s="12" t="s">
        <v>416</v>
      </c>
      <c r="C191" s="9" t="s">
        <v>343</v>
      </c>
      <c r="D191" s="18" t="s">
        <v>105</v>
      </c>
      <c r="E191" s="1">
        <v>2013</v>
      </c>
    </row>
    <row r="192" spans="1:5" ht="15" thickBot="1" x14ac:dyDescent="0.35">
      <c r="A192" s="11" t="s">
        <v>417</v>
      </c>
      <c r="B192" s="12" t="s">
        <v>418</v>
      </c>
      <c r="C192" s="8" t="s">
        <v>30</v>
      </c>
      <c r="D192" s="18" t="s">
        <v>105</v>
      </c>
      <c r="E192" s="1">
        <v>2013</v>
      </c>
    </row>
    <row r="193" spans="1:5" x14ac:dyDescent="0.3">
      <c r="A193" s="11" t="s">
        <v>419</v>
      </c>
      <c r="B193" s="12" t="s">
        <v>420</v>
      </c>
      <c r="C193" s="9" t="s">
        <v>30</v>
      </c>
      <c r="D193" s="7" t="s">
        <v>348</v>
      </c>
      <c r="E193" s="1">
        <v>2013</v>
      </c>
    </row>
    <row r="194" spans="1:5" ht="15" thickBot="1" x14ac:dyDescent="0.35">
      <c r="A194" s="11" t="s">
        <v>421</v>
      </c>
      <c r="B194" s="12" t="s">
        <v>422</v>
      </c>
      <c r="C194" s="8" t="s">
        <v>30</v>
      </c>
      <c r="D194" s="18" t="s">
        <v>105</v>
      </c>
      <c r="E194" s="1">
        <v>2013</v>
      </c>
    </row>
    <row r="195" spans="1:5" ht="15" thickBot="1" x14ac:dyDescent="0.35">
      <c r="A195" s="11" t="s">
        <v>423</v>
      </c>
      <c r="B195" s="12" t="s">
        <v>424</v>
      </c>
      <c r="C195" s="9" t="s">
        <v>30</v>
      </c>
      <c r="D195" s="18" t="s">
        <v>105</v>
      </c>
      <c r="E195" s="1">
        <v>2013</v>
      </c>
    </row>
    <row r="196" spans="1:5" ht="15" thickBot="1" x14ac:dyDescent="0.35">
      <c r="A196" s="7" t="s">
        <v>425</v>
      </c>
      <c r="B196" s="12" t="s">
        <v>426</v>
      </c>
      <c r="C196" s="9" t="s">
        <v>64</v>
      </c>
      <c r="D196" s="18" t="s">
        <v>105</v>
      </c>
      <c r="E196" s="1">
        <v>2013</v>
      </c>
    </row>
    <row r="197" spans="1:5" x14ac:dyDescent="0.3">
      <c r="A197" s="7" t="s">
        <v>427</v>
      </c>
      <c r="B197" s="12" t="s">
        <v>428</v>
      </c>
      <c r="C197" s="9" t="s">
        <v>36</v>
      </c>
      <c r="D197" s="7" t="s">
        <v>348</v>
      </c>
      <c r="E197" s="1">
        <v>2013</v>
      </c>
    </row>
    <row r="198" spans="1:5" x14ac:dyDescent="0.3">
      <c r="A198" s="7" t="s">
        <v>429</v>
      </c>
      <c r="B198" s="12" t="s">
        <v>430</v>
      </c>
      <c r="C198" s="8" t="s">
        <v>49</v>
      </c>
      <c r="D198" s="18" t="s">
        <v>340</v>
      </c>
      <c r="E198" s="1">
        <v>2013</v>
      </c>
    </row>
    <row r="199" spans="1:5" ht="15" thickBot="1" x14ac:dyDescent="0.35">
      <c r="A199" s="7" t="s">
        <v>431</v>
      </c>
      <c r="B199" s="12" t="s">
        <v>432</v>
      </c>
      <c r="C199" s="8" t="s">
        <v>36</v>
      </c>
      <c r="D199" s="7" t="s">
        <v>348</v>
      </c>
      <c r="E199" s="1">
        <v>2013</v>
      </c>
    </row>
    <row r="200" spans="1:5" ht="15" thickBot="1" x14ac:dyDescent="0.35">
      <c r="A200" s="7" t="s">
        <v>433</v>
      </c>
      <c r="B200" s="12" t="s">
        <v>434</v>
      </c>
      <c r="C200" s="9" t="s">
        <v>343</v>
      </c>
      <c r="D200" s="18" t="s">
        <v>105</v>
      </c>
      <c r="E200" s="1">
        <v>2013</v>
      </c>
    </row>
    <row r="201" spans="1:5" ht="15" thickBot="1" x14ac:dyDescent="0.35">
      <c r="A201" s="11" t="s">
        <v>435</v>
      </c>
      <c r="B201" s="12" t="s">
        <v>436</v>
      </c>
      <c r="C201" s="9" t="s">
        <v>30</v>
      </c>
      <c r="D201" s="18" t="s">
        <v>105</v>
      </c>
      <c r="E201" s="1">
        <v>2013</v>
      </c>
    </row>
    <row r="202" spans="1:5" ht="15" thickBot="1" x14ac:dyDescent="0.35">
      <c r="A202" s="11" t="s">
        <v>437</v>
      </c>
      <c r="B202" s="12" t="s">
        <v>438</v>
      </c>
      <c r="C202" s="9" t="s">
        <v>30</v>
      </c>
      <c r="D202" s="18" t="s">
        <v>105</v>
      </c>
      <c r="E202" s="1">
        <v>2013</v>
      </c>
    </row>
    <row r="203" spans="1:5" x14ac:dyDescent="0.3">
      <c r="A203" s="11" t="s">
        <v>439</v>
      </c>
      <c r="B203" s="12" t="s">
        <v>440</v>
      </c>
      <c r="C203" s="9" t="s">
        <v>30</v>
      </c>
      <c r="D203" s="7" t="s">
        <v>348</v>
      </c>
      <c r="E203" s="1">
        <v>2013</v>
      </c>
    </row>
    <row r="204" spans="1:5" ht="15" thickBot="1" x14ac:dyDescent="0.35">
      <c r="A204" s="21" t="s">
        <v>441</v>
      </c>
      <c r="B204" s="19" t="s">
        <v>442</v>
      </c>
      <c r="C204" s="8" t="s">
        <v>36</v>
      </c>
      <c r="D204" s="18" t="s">
        <v>105</v>
      </c>
      <c r="E204" s="1">
        <v>2013</v>
      </c>
    </row>
    <row r="205" spans="1:5" ht="15" thickBot="1" x14ac:dyDescent="0.35">
      <c r="A205" s="7" t="s">
        <v>443</v>
      </c>
      <c r="B205" s="12" t="s">
        <v>444</v>
      </c>
      <c r="C205" s="9" t="s">
        <v>343</v>
      </c>
      <c r="D205" s="18" t="s">
        <v>105</v>
      </c>
      <c r="E205" s="1">
        <v>2013</v>
      </c>
    </row>
    <row r="206" spans="1:5" ht="15" thickBot="1" x14ac:dyDescent="0.35">
      <c r="A206" s="7" t="s">
        <v>445</v>
      </c>
      <c r="B206" s="12" t="s">
        <v>446</v>
      </c>
      <c r="C206" s="9" t="s">
        <v>343</v>
      </c>
      <c r="D206" s="18" t="s">
        <v>105</v>
      </c>
      <c r="E206" s="1">
        <v>2013</v>
      </c>
    </row>
    <row r="207" spans="1:5" ht="15" thickBot="1" x14ac:dyDescent="0.35">
      <c r="A207" s="11" t="s">
        <v>447</v>
      </c>
      <c r="B207" s="12" t="s">
        <v>448</v>
      </c>
      <c r="C207" s="9" t="s">
        <v>30</v>
      </c>
      <c r="D207" s="18" t="s">
        <v>105</v>
      </c>
      <c r="E207" s="1">
        <v>2013</v>
      </c>
    </row>
    <row r="208" spans="1:5" ht="15" thickBot="1" x14ac:dyDescent="0.35">
      <c r="A208" s="7" t="s">
        <v>449</v>
      </c>
      <c r="B208" s="12" t="s">
        <v>450</v>
      </c>
      <c r="C208" s="9" t="s">
        <v>36</v>
      </c>
      <c r="D208" s="18" t="s">
        <v>105</v>
      </c>
      <c r="E208" s="1">
        <v>2013</v>
      </c>
    </row>
    <row r="209" spans="1:5" ht="15" thickBot="1" x14ac:dyDescent="0.35">
      <c r="A209" s="11" t="s">
        <v>451</v>
      </c>
      <c r="B209" s="12" t="s">
        <v>452</v>
      </c>
      <c r="C209" s="9" t="s">
        <v>30</v>
      </c>
      <c r="D209" s="7" t="s">
        <v>348</v>
      </c>
      <c r="E209" s="1">
        <v>2013</v>
      </c>
    </row>
    <row r="210" spans="1:5" ht="15" thickBot="1" x14ac:dyDescent="0.35">
      <c r="A210" s="7" t="s">
        <v>453</v>
      </c>
      <c r="B210" s="12" t="s">
        <v>454</v>
      </c>
      <c r="C210" s="9" t="s">
        <v>36</v>
      </c>
      <c r="D210" s="18" t="s">
        <v>105</v>
      </c>
      <c r="E210" s="1">
        <v>2013</v>
      </c>
    </row>
    <row r="211" spans="1:5" ht="15" thickBot="1" x14ac:dyDescent="0.35">
      <c r="A211" s="11" t="s">
        <v>455</v>
      </c>
      <c r="B211" s="12" t="s">
        <v>456</v>
      </c>
      <c r="C211" s="9" t="s">
        <v>30</v>
      </c>
      <c r="D211" s="7" t="s">
        <v>348</v>
      </c>
      <c r="E211" s="1">
        <v>2013</v>
      </c>
    </row>
    <row r="212" spans="1:5" ht="15" thickBot="1" x14ac:dyDescent="0.35">
      <c r="A212" s="11" t="s">
        <v>457</v>
      </c>
      <c r="B212" s="12" t="s">
        <v>458</v>
      </c>
      <c r="C212" s="9" t="s">
        <v>30</v>
      </c>
      <c r="D212" s="7" t="s">
        <v>348</v>
      </c>
      <c r="E212" s="1">
        <v>2013</v>
      </c>
    </row>
    <row r="213" spans="1:5" x14ac:dyDescent="0.3">
      <c r="A213" s="7" t="s">
        <v>459</v>
      </c>
      <c r="B213" s="12" t="s">
        <v>460</v>
      </c>
      <c r="C213" s="9" t="s">
        <v>36</v>
      </c>
      <c r="D213" s="18" t="s">
        <v>105</v>
      </c>
      <c r="E213" s="1">
        <v>2013</v>
      </c>
    </row>
    <row r="214" spans="1:5" ht="15" thickBot="1" x14ac:dyDescent="0.35">
      <c r="A214" s="7" t="s">
        <v>461</v>
      </c>
      <c r="B214" s="12" t="s">
        <v>462</v>
      </c>
      <c r="C214" s="8" t="s">
        <v>343</v>
      </c>
      <c r="D214" s="18" t="s">
        <v>105</v>
      </c>
      <c r="E214" s="1">
        <v>2013</v>
      </c>
    </row>
    <row r="215" spans="1:5" ht="15" thickBot="1" x14ac:dyDescent="0.35">
      <c r="A215" s="7" t="s">
        <v>463</v>
      </c>
      <c r="B215" s="12" t="s">
        <v>464</v>
      </c>
      <c r="C215" s="9" t="s">
        <v>36</v>
      </c>
      <c r="D215" s="7" t="s">
        <v>348</v>
      </c>
      <c r="E215" s="1">
        <v>2013</v>
      </c>
    </row>
    <row r="216" spans="1:5" ht="15" thickBot="1" x14ac:dyDescent="0.35">
      <c r="A216" s="7" t="s">
        <v>465</v>
      </c>
      <c r="B216" s="20" t="s">
        <v>466</v>
      </c>
      <c r="C216" s="9" t="s">
        <v>30</v>
      </c>
      <c r="D216" s="18" t="s">
        <v>105</v>
      </c>
      <c r="E216" s="1">
        <v>2013</v>
      </c>
    </row>
    <row r="217" spans="1:5" ht="15" thickBot="1" x14ac:dyDescent="0.35">
      <c r="A217" s="7" t="s">
        <v>467</v>
      </c>
      <c r="B217" s="12" t="s">
        <v>468</v>
      </c>
      <c r="C217" s="9" t="s">
        <v>343</v>
      </c>
      <c r="D217" s="18" t="s">
        <v>105</v>
      </c>
      <c r="E217" s="1">
        <v>2013</v>
      </c>
    </row>
    <row r="218" spans="1:5" ht="15" thickBot="1" x14ac:dyDescent="0.35">
      <c r="A218" s="7" t="s">
        <v>469</v>
      </c>
      <c r="B218" s="12" t="s">
        <v>470</v>
      </c>
      <c r="C218" s="9" t="s">
        <v>36</v>
      </c>
      <c r="D218" s="18" t="s">
        <v>105</v>
      </c>
      <c r="E218" s="1">
        <v>2013</v>
      </c>
    </row>
    <row r="219" spans="1:5" x14ac:dyDescent="0.3">
      <c r="A219" s="7" t="s">
        <v>471</v>
      </c>
      <c r="B219" s="20" t="s">
        <v>472</v>
      </c>
      <c r="C219" s="9" t="s">
        <v>30</v>
      </c>
      <c r="D219" s="18" t="s">
        <v>105</v>
      </c>
      <c r="E219" s="1">
        <v>2013</v>
      </c>
    </row>
    <row r="220" spans="1:5" ht="15" thickBot="1" x14ac:dyDescent="0.35">
      <c r="A220" s="7" t="s">
        <v>473</v>
      </c>
      <c r="B220" s="12" t="s">
        <v>474</v>
      </c>
      <c r="C220" s="8" t="s">
        <v>343</v>
      </c>
      <c r="D220" s="18" t="s">
        <v>105</v>
      </c>
      <c r="E220" s="1">
        <v>2013</v>
      </c>
    </row>
    <row r="221" spans="1:5" x14ac:dyDescent="0.3">
      <c r="A221" s="11" t="s">
        <v>475</v>
      </c>
      <c r="B221" s="12" t="s">
        <v>476</v>
      </c>
      <c r="C221" s="9" t="s">
        <v>30</v>
      </c>
      <c r="D221" s="7" t="s">
        <v>348</v>
      </c>
      <c r="E221" s="1">
        <v>2013</v>
      </c>
    </row>
    <row r="222" spans="1:5" x14ac:dyDescent="0.3">
      <c r="A222" s="11" t="s">
        <v>477</v>
      </c>
      <c r="B222" s="12" t="s">
        <v>478</v>
      </c>
      <c r="C222" s="8" t="s">
        <v>30</v>
      </c>
      <c r="D222" s="18" t="s">
        <v>105</v>
      </c>
      <c r="E222" s="1">
        <v>2013</v>
      </c>
    </row>
    <row r="223" spans="1:5" x14ac:dyDescent="0.3">
      <c r="A223" s="11" t="s">
        <v>479</v>
      </c>
      <c r="B223" s="12" t="s">
        <v>480</v>
      </c>
      <c r="C223" s="8" t="s">
        <v>30</v>
      </c>
      <c r="D223" s="18" t="s">
        <v>105</v>
      </c>
      <c r="E223" s="1">
        <v>2013</v>
      </c>
    </row>
    <row r="224" spans="1:5" ht="15" thickBot="1" x14ac:dyDescent="0.35">
      <c r="A224" s="11" t="s">
        <v>481</v>
      </c>
      <c r="B224" s="12" t="s">
        <v>482</v>
      </c>
      <c r="C224" s="8" t="s">
        <v>30</v>
      </c>
      <c r="D224" s="7" t="s">
        <v>348</v>
      </c>
      <c r="E224" s="1">
        <v>2013</v>
      </c>
    </row>
    <row r="225" spans="1:5" ht="15" thickBot="1" x14ac:dyDescent="0.35">
      <c r="A225" s="11" t="s">
        <v>483</v>
      </c>
      <c r="B225" s="12" t="s">
        <v>484</v>
      </c>
      <c r="C225" s="9" t="s">
        <v>30</v>
      </c>
      <c r="D225" s="7" t="s">
        <v>348</v>
      </c>
      <c r="E225" s="1">
        <v>2013</v>
      </c>
    </row>
    <row r="226" spans="1:5" ht="15" thickBot="1" x14ac:dyDescent="0.35">
      <c r="A226" s="11" t="s">
        <v>485</v>
      </c>
      <c r="B226" s="12" t="s">
        <v>486</v>
      </c>
      <c r="C226" s="9" t="s">
        <v>30</v>
      </c>
      <c r="D226" s="18" t="s">
        <v>105</v>
      </c>
      <c r="E226" s="1">
        <v>2013</v>
      </c>
    </row>
    <row r="227" spans="1:5" ht="15" thickBot="1" x14ac:dyDescent="0.35">
      <c r="A227" s="7" t="s">
        <v>487</v>
      </c>
      <c r="B227" s="12" t="s">
        <v>488</v>
      </c>
      <c r="C227" s="9" t="s">
        <v>64</v>
      </c>
      <c r="D227" s="18" t="s">
        <v>105</v>
      </c>
      <c r="E227" s="1">
        <v>2013</v>
      </c>
    </row>
    <row r="228" spans="1:5" ht="15" thickBot="1" x14ac:dyDescent="0.35">
      <c r="A228" s="7" t="s">
        <v>489</v>
      </c>
      <c r="B228" s="12" t="s">
        <v>490</v>
      </c>
      <c r="C228" s="9" t="s">
        <v>49</v>
      </c>
      <c r="D228" s="18" t="s">
        <v>340</v>
      </c>
      <c r="E228" s="1">
        <v>2013</v>
      </c>
    </row>
    <row r="229" spans="1:5" ht="15" thickBot="1" x14ac:dyDescent="0.35">
      <c r="A229" s="7" t="s">
        <v>491</v>
      </c>
      <c r="B229" s="12" t="s">
        <v>492</v>
      </c>
      <c r="C229" s="9" t="s">
        <v>64</v>
      </c>
      <c r="D229" s="18" t="s">
        <v>105</v>
      </c>
      <c r="E229" s="1">
        <v>2013</v>
      </c>
    </row>
    <row r="230" spans="1:5" ht="15" thickBot="1" x14ac:dyDescent="0.35">
      <c r="A230" s="7" t="s">
        <v>493</v>
      </c>
      <c r="B230" s="12" t="s">
        <v>494</v>
      </c>
      <c r="C230" s="9" t="s">
        <v>343</v>
      </c>
      <c r="D230" s="18" t="s">
        <v>105</v>
      </c>
      <c r="E230" s="1">
        <v>2013</v>
      </c>
    </row>
    <row r="231" spans="1:5" ht="15" thickBot="1" x14ac:dyDescent="0.35">
      <c r="A231" s="7" t="s">
        <v>495</v>
      </c>
      <c r="B231" s="20" t="s">
        <v>496</v>
      </c>
      <c r="C231" s="9" t="s">
        <v>36</v>
      </c>
      <c r="D231" s="7" t="s">
        <v>348</v>
      </c>
      <c r="E231" s="1">
        <v>2013</v>
      </c>
    </row>
    <row r="232" spans="1:5" x14ac:dyDescent="0.3">
      <c r="A232" s="7" t="s">
        <v>497</v>
      </c>
      <c r="B232" s="12" t="s">
        <v>498</v>
      </c>
      <c r="C232" s="9" t="s">
        <v>36</v>
      </c>
      <c r="D232" s="7" t="s">
        <v>348</v>
      </c>
      <c r="E232" s="1">
        <v>2013</v>
      </c>
    </row>
    <row r="233" spans="1:5" x14ac:dyDescent="0.3">
      <c r="A233" s="11" t="s">
        <v>499</v>
      </c>
      <c r="B233" s="12" t="s">
        <v>500</v>
      </c>
      <c r="C233" s="8" t="s">
        <v>30</v>
      </c>
      <c r="D233" s="18" t="s">
        <v>105</v>
      </c>
      <c r="E233" s="1">
        <v>2013</v>
      </c>
    </row>
    <row r="234" spans="1:5" ht="15" thickBot="1" x14ac:dyDescent="0.35">
      <c r="A234" s="7" t="s">
        <v>501</v>
      </c>
      <c r="B234" s="12" t="s">
        <v>502</v>
      </c>
      <c r="C234" s="8" t="s">
        <v>36</v>
      </c>
      <c r="D234" s="18" t="s">
        <v>105</v>
      </c>
      <c r="E234" s="1">
        <v>2013</v>
      </c>
    </row>
    <row r="235" spans="1:5" x14ac:dyDescent="0.3">
      <c r="A235" s="7" t="s">
        <v>503</v>
      </c>
      <c r="B235" s="12" t="s">
        <v>504</v>
      </c>
      <c r="C235" s="9" t="s">
        <v>36</v>
      </c>
      <c r="D235" s="7" t="s">
        <v>348</v>
      </c>
      <c r="E235" s="1">
        <v>2013</v>
      </c>
    </row>
    <row r="236" spans="1:5" x14ac:dyDescent="0.3">
      <c r="A236" s="11" t="s">
        <v>505</v>
      </c>
      <c r="B236" s="12" t="s">
        <v>506</v>
      </c>
      <c r="C236" s="8" t="s">
        <v>30</v>
      </c>
      <c r="D236" s="18" t="s">
        <v>105</v>
      </c>
      <c r="E236" s="1">
        <v>2013</v>
      </c>
    </row>
    <row r="237" spans="1:5" x14ac:dyDescent="0.3">
      <c r="A237" s="7" t="s">
        <v>507</v>
      </c>
      <c r="B237" s="12" t="s">
        <v>508</v>
      </c>
      <c r="C237" s="8" t="s">
        <v>36</v>
      </c>
      <c r="D237" s="7" t="s">
        <v>348</v>
      </c>
      <c r="E237" s="1">
        <v>2013</v>
      </c>
    </row>
    <row r="238" spans="1:5" ht="15" thickBot="1" x14ac:dyDescent="0.35">
      <c r="A238" s="11" t="s">
        <v>509</v>
      </c>
      <c r="B238" s="12" t="s">
        <v>510</v>
      </c>
      <c r="C238" s="8" t="s">
        <v>30</v>
      </c>
      <c r="D238" s="7" t="s">
        <v>348</v>
      </c>
      <c r="E238" s="1">
        <v>2013</v>
      </c>
    </row>
    <row r="239" spans="1:5" ht="15" thickBot="1" x14ac:dyDescent="0.35">
      <c r="A239" s="7" t="s">
        <v>511</v>
      </c>
      <c r="B239" s="12" t="s">
        <v>512</v>
      </c>
      <c r="C239" s="9" t="s">
        <v>64</v>
      </c>
      <c r="D239" s="18" t="s">
        <v>105</v>
      </c>
      <c r="E239" s="1">
        <v>2013</v>
      </c>
    </row>
    <row r="240" spans="1:5" ht="15" thickBot="1" x14ac:dyDescent="0.35">
      <c r="A240" s="22" t="s">
        <v>513</v>
      </c>
      <c r="B240" s="8" t="s">
        <v>514</v>
      </c>
      <c r="C240" s="9" t="s">
        <v>30</v>
      </c>
      <c r="D240" s="18" t="s">
        <v>105</v>
      </c>
      <c r="E240" s="1">
        <v>2013</v>
      </c>
    </row>
    <row r="241" spans="1:5" ht="15" thickBot="1" x14ac:dyDescent="0.35">
      <c r="A241" s="7" t="s">
        <v>515</v>
      </c>
      <c r="B241" s="12" t="s">
        <v>516</v>
      </c>
      <c r="C241" s="9" t="s">
        <v>36</v>
      </c>
      <c r="D241" s="7" t="s">
        <v>348</v>
      </c>
      <c r="E241" s="1">
        <v>2013</v>
      </c>
    </row>
    <row r="242" spans="1:5" ht="15" thickBot="1" x14ac:dyDescent="0.35">
      <c r="A242" s="7" t="s">
        <v>517</v>
      </c>
      <c r="B242" s="12" t="s">
        <v>518</v>
      </c>
      <c r="C242" s="9" t="s">
        <v>36</v>
      </c>
      <c r="D242" s="18" t="s">
        <v>105</v>
      </c>
      <c r="E242" s="1">
        <v>2013</v>
      </c>
    </row>
    <row r="243" spans="1:5" x14ac:dyDescent="0.3">
      <c r="A243" s="7" t="s">
        <v>519</v>
      </c>
      <c r="B243" s="12" t="s">
        <v>520</v>
      </c>
      <c r="C243" s="9" t="s">
        <v>49</v>
      </c>
      <c r="D243" s="18" t="s">
        <v>340</v>
      </c>
      <c r="E243" s="1">
        <v>2013</v>
      </c>
    </row>
    <row r="244" spans="1:5" x14ac:dyDescent="0.3">
      <c r="A244" s="11" t="s">
        <v>521</v>
      </c>
      <c r="B244" s="12" t="s">
        <v>522</v>
      </c>
      <c r="C244" s="8" t="s">
        <v>30</v>
      </c>
      <c r="D244" s="18" t="s">
        <v>105</v>
      </c>
      <c r="E244" s="1">
        <v>2013</v>
      </c>
    </row>
    <row r="245" spans="1:5" ht="15" thickBot="1" x14ac:dyDescent="0.35">
      <c r="A245" s="7" t="s">
        <v>523</v>
      </c>
      <c r="B245" s="12" t="s">
        <v>524</v>
      </c>
      <c r="C245" s="8" t="s">
        <v>36</v>
      </c>
      <c r="D245" s="18" t="s">
        <v>105</v>
      </c>
      <c r="E245" s="1">
        <v>2013</v>
      </c>
    </row>
    <row r="246" spans="1:5" ht="15" thickBot="1" x14ac:dyDescent="0.35">
      <c r="A246" s="11" t="s">
        <v>525</v>
      </c>
      <c r="B246" s="12" t="s">
        <v>526</v>
      </c>
      <c r="C246" s="9" t="s">
        <v>30</v>
      </c>
      <c r="D246" s="18" t="s">
        <v>105</v>
      </c>
      <c r="E246" s="1">
        <v>2013</v>
      </c>
    </row>
    <row r="247" spans="1:5" x14ac:dyDescent="0.3">
      <c r="A247" s="7" t="s">
        <v>527</v>
      </c>
      <c r="B247" s="12" t="s">
        <v>528</v>
      </c>
      <c r="C247" s="9" t="s">
        <v>36</v>
      </c>
      <c r="D247" s="18" t="s">
        <v>105</v>
      </c>
      <c r="E247" s="1">
        <v>2013</v>
      </c>
    </row>
    <row r="248" spans="1:5" x14ac:dyDescent="0.3">
      <c r="A248" s="7" t="s">
        <v>529</v>
      </c>
      <c r="B248" s="19" t="s">
        <v>530</v>
      </c>
      <c r="C248" s="8" t="s">
        <v>36</v>
      </c>
      <c r="D248" s="7" t="s">
        <v>348</v>
      </c>
      <c r="E248" s="1">
        <v>2013</v>
      </c>
    </row>
    <row r="249" spans="1:5" ht="15" thickBot="1" x14ac:dyDescent="0.35">
      <c r="A249" s="11" t="s">
        <v>531</v>
      </c>
      <c r="B249" s="12" t="s">
        <v>532</v>
      </c>
      <c r="C249" s="8" t="s">
        <v>30</v>
      </c>
      <c r="D249" s="7" t="s">
        <v>348</v>
      </c>
      <c r="E249" s="1">
        <v>2013</v>
      </c>
    </row>
    <row r="250" spans="1:5" ht="15" thickBot="1" x14ac:dyDescent="0.35">
      <c r="A250" s="7" t="s">
        <v>533</v>
      </c>
      <c r="B250" s="12" t="s">
        <v>534</v>
      </c>
      <c r="C250" s="9" t="s">
        <v>64</v>
      </c>
      <c r="D250" s="18" t="s">
        <v>105</v>
      </c>
      <c r="E250" s="1">
        <v>2013</v>
      </c>
    </row>
    <row r="251" spans="1:5" ht="15" thickBot="1" x14ac:dyDescent="0.35">
      <c r="A251" s="7" t="s">
        <v>535</v>
      </c>
      <c r="B251" s="12" t="s">
        <v>536</v>
      </c>
      <c r="C251" s="9" t="s">
        <v>49</v>
      </c>
      <c r="D251" s="18" t="s">
        <v>340</v>
      </c>
      <c r="E251" s="1">
        <v>2013</v>
      </c>
    </row>
    <row r="252" spans="1:5" ht="15" thickBot="1" x14ac:dyDescent="0.35">
      <c r="A252" s="7" t="s">
        <v>537</v>
      </c>
      <c r="B252" s="12" t="s">
        <v>538</v>
      </c>
      <c r="C252" s="9" t="s">
        <v>36</v>
      </c>
      <c r="D252" s="18" t="s">
        <v>105</v>
      </c>
      <c r="E252" s="1">
        <v>2013</v>
      </c>
    </row>
    <row r="253" spans="1:5" ht="15" thickBot="1" x14ac:dyDescent="0.35">
      <c r="A253" s="7" t="s">
        <v>539</v>
      </c>
      <c r="B253" s="12" t="s">
        <v>540</v>
      </c>
      <c r="C253" s="9" t="s">
        <v>36</v>
      </c>
      <c r="D253" s="18" t="s">
        <v>105</v>
      </c>
      <c r="E253" s="1">
        <v>2013</v>
      </c>
    </row>
    <row r="254" spans="1:5" ht="15" thickBot="1" x14ac:dyDescent="0.35">
      <c r="A254" s="7" t="s">
        <v>541</v>
      </c>
      <c r="B254" s="12" t="s">
        <v>542</v>
      </c>
      <c r="C254" s="9" t="s">
        <v>36</v>
      </c>
      <c r="D254" s="7" t="s">
        <v>348</v>
      </c>
      <c r="E254" s="1">
        <v>2013</v>
      </c>
    </row>
    <row r="255" spans="1:5" ht="15" thickBot="1" x14ac:dyDescent="0.35">
      <c r="A255" s="11" t="s">
        <v>543</v>
      </c>
      <c r="B255" s="12" t="s">
        <v>544</v>
      </c>
      <c r="C255" s="9" t="s">
        <v>30</v>
      </c>
      <c r="D255" s="18" t="s">
        <v>105</v>
      </c>
      <c r="E255" s="1">
        <v>2013</v>
      </c>
    </row>
    <row r="256" spans="1:5" ht="15" thickBot="1" x14ac:dyDescent="0.35">
      <c r="A256" s="7" t="s">
        <v>545</v>
      </c>
      <c r="B256" s="12" t="s">
        <v>546</v>
      </c>
      <c r="C256" s="9" t="s">
        <v>36</v>
      </c>
      <c r="D256" s="18" t="s">
        <v>105</v>
      </c>
      <c r="E256" s="1">
        <v>2013</v>
      </c>
    </row>
    <row r="257" spans="1:5" ht="15" thickBot="1" x14ac:dyDescent="0.35">
      <c r="A257" s="7" t="s">
        <v>547</v>
      </c>
      <c r="B257" s="12" t="s">
        <v>548</v>
      </c>
      <c r="C257" s="9" t="s">
        <v>49</v>
      </c>
      <c r="D257" s="18" t="s">
        <v>340</v>
      </c>
      <c r="E257" s="1">
        <v>2013</v>
      </c>
    </row>
    <row r="258" spans="1:5" x14ac:dyDescent="0.3">
      <c r="A258" s="7" t="s">
        <v>549</v>
      </c>
      <c r="B258" s="12" t="s">
        <v>550</v>
      </c>
      <c r="C258" s="9" t="s">
        <v>343</v>
      </c>
      <c r="D258" s="18" t="s">
        <v>105</v>
      </c>
      <c r="E258" s="1">
        <v>2013</v>
      </c>
    </row>
    <row r="259" spans="1:5" ht="15" thickBot="1" x14ac:dyDescent="0.35">
      <c r="A259" s="11" t="s">
        <v>551</v>
      </c>
      <c r="B259" s="12" t="s">
        <v>552</v>
      </c>
      <c r="C259" s="8" t="s">
        <v>30</v>
      </c>
      <c r="D259" s="18" t="s">
        <v>105</v>
      </c>
      <c r="E259" s="1">
        <v>2013</v>
      </c>
    </row>
    <row r="260" spans="1:5" ht="15" thickBot="1" x14ac:dyDescent="0.35">
      <c r="A260" s="7" t="s">
        <v>553</v>
      </c>
      <c r="B260" s="12" t="s">
        <v>554</v>
      </c>
      <c r="C260" s="9" t="s">
        <v>64</v>
      </c>
      <c r="D260" s="18" t="s">
        <v>105</v>
      </c>
      <c r="E260" s="1">
        <v>2013</v>
      </c>
    </row>
    <row r="261" spans="1:5" ht="15" thickBot="1" x14ac:dyDescent="0.35">
      <c r="A261" s="7" t="s">
        <v>555</v>
      </c>
      <c r="B261" s="12" t="s">
        <v>556</v>
      </c>
      <c r="C261" s="9" t="s">
        <v>36</v>
      </c>
      <c r="D261" s="18" t="s">
        <v>105</v>
      </c>
      <c r="E261" s="1">
        <v>2013</v>
      </c>
    </row>
    <row r="262" spans="1:5" ht="15" thickBot="1" x14ac:dyDescent="0.35">
      <c r="A262" s="7" t="s">
        <v>557</v>
      </c>
      <c r="B262" s="12" t="s">
        <v>558</v>
      </c>
      <c r="C262" s="9" t="s">
        <v>64</v>
      </c>
      <c r="D262" s="18" t="s">
        <v>105</v>
      </c>
      <c r="E262" s="1">
        <v>2013</v>
      </c>
    </row>
    <row r="263" spans="1:5" ht="15" thickBot="1" x14ac:dyDescent="0.35">
      <c r="A263" s="7" t="s">
        <v>559</v>
      </c>
      <c r="B263" s="12" t="s">
        <v>560</v>
      </c>
      <c r="C263" s="9" t="s">
        <v>36</v>
      </c>
      <c r="D263" s="7" t="s">
        <v>348</v>
      </c>
      <c r="E263" s="1">
        <v>2013</v>
      </c>
    </row>
    <row r="264" spans="1:5" ht="15" thickBot="1" x14ac:dyDescent="0.35">
      <c r="A264" s="11" t="s">
        <v>561</v>
      </c>
      <c r="B264" s="12" t="s">
        <v>562</v>
      </c>
      <c r="C264" s="9" t="s">
        <v>30</v>
      </c>
      <c r="D264" s="7" t="s">
        <v>348</v>
      </c>
      <c r="E264" s="1">
        <v>2013</v>
      </c>
    </row>
    <row r="265" spans="1:5" x14ac:dyDescent="0.3">
      <c r="A265" s="11" t="s">
        <v>563</v>
      </c>
      <c r="B265" s="12" t="s">
        <v>564</v>
      </c>
      <c r="C265" s="9" t="s">
        <v>30</v>
      </c>
      <c r="D265" s="18" t="s">
        <v>105</v>
      </c>
      <c r="E265" s="1">
        <v>2013</v>
      </c>
    </row>
    <row r="266" spans="1:5" ht="15" thickBot="1" x14ac:dyDescent="0.35">
      <c r="A266" s="21" t="s">
        <v>565</v>
      </c>
      <c r="B266" s="20" t="s">
        <v>566</v>
      </c>
      <c r="C266" s="8" t="s">
        <v>30</v>
      </c>
      <c r="D266" s="7" t="s">
        <v>348</v>
      </c>
      <c r="E266" s="1">
        <v>2013</v>
      </c>
    </row>
    <row r="267" spans="1:5" x14ac:dyDescent="0.3">
      <c r="A267" s="11" t="s">
        <v>567</v>
      </c>
      <c r="B267" s="12" t="s">
        <v>568</v>
      </c>
      <c r="C267" s="9" t="s">
        <v>30</v>
      </c>
      <c r="D267" s="18" t="s">
        <v>105</v>
      </c>
      <c r="E267" s="1">
        <v>2013</v>
      </c>
    </row>
    <row r="268" spans="1:5" x14ac:dyDescent="0.3">
      <c r="A268" s="7" t="s">
        <v>569</v>
      </c>
      <c r="B268" s="8" t="s">
        <v>570</v>
      </c>
      <c r="C268" s="8" t="s">
        <v>36</v>
      </c>
      <c r="D268" s="7" t="s">
        <v>348</v>
      </c>
      <c r="E268" s="1">
        <v>2013</v>
      </c>
    </row>
    <row r="269" spans="1:5" ht="15" thickBot="1" x14ac:dyDescent="0.35">
      <c r="A269" s="7" t="s">
        <v>571</v>
      </c>
      <c r="B269" s="12" t="s">
        <v>572</v>
      </c>
      <c r="C269" s="8" t="s">
        <v>64</v>
      </c>
      <c r="D269" s="18" t="s">
        <v>105</v>
      </c>
      <c r="E269" s="1">
        <v>2013</v>
      </c>
    </row>
    <row r="270" spans="1:5" ht="15" thickBot="1" x14ac:dyDescent="0.35">
      <c r="A270" s="11" t="s">
        <v>573</v>
      </c>
      <c r="B270" s="12" t="s">
        <v>574</v>
      </c>
      <c r="C270" s="9" t="s">
        <v>30</v>
      </c>
      <c r="D270" s="18" t="s">
        <v>105</v>
      </c>
      <c r="E270" s="1">
        <v>2013</v>
      </c>
    </row>
    <row r="271" spans="1:5" ht="15" thickBot="1" x14ac:dyDescent="0.35">
      <c r="A271" s="7" t="s">
        <v>575</v>
      </c>
      <c r="B271" s="12" t="s">
        <v>576</v>
      </c>
      <c r="C271" s="9" t="s">
        <v>49</v>
      </c>
      <c r="D271" s="18" t="s">
        <v>340</v>
      </c>
      <c r="E271" s="1">
        <v>2013</v>
      </c>
    </row>
    <row r="272" spans="1:5" ht="15" thickBot="1" x14ac:dyDescent="0.35">
      <c r="A272" s="22" t="s">
        <v>577</v>
      </c>
      <c r="B272" s="8" t="s">
        <v>578</v>
      </c>
      <c r="C272" s="9" t="s">
        <v>36</v>
      </c>
      <c r="D272" s="7" t="s">
        <v>348</v>
      </c>
      <c r="E272" s="1">
        <v>2013</v>
      </c>
    </row>
    <row r="273" spans="1:5" x14ac:dyDescent="0.3">
      <c r="A273" s="11" t="s">
        <v>579</v>
      </c>
      <c r="B273" s="12" t="s">
        <v>580</v>
      </c>
      <c r="C273" s="9" t="s">
        <v>30</v>
      </c>
      <c r="D273" s="7" t="s">
        <v>348</v>
      </c>
      <c r="E273" s="1">
        <v>2013</v>
      </c>
    </row>
    <row r="274" spans="1:5" x14ac:dyDescent="0.3">
      <c r="A274" s="11" t="s">
        <v>581</v>
      </c>
      <c r="B274" s="19" t="s">
        <v>582</v>
      </c>
      <c r="C274" s="8" t="s">
        <v>30</v>
      </c>
      <c r="D274" s="18" t="s">
        <v>105</v>
      </c>
      <c r="E274" s="1">
        <v>2013</v>
      </c>
    </row>
    <row r="275" spans="1:5" x14ac:dyDescent="0.3">
      <c r="A275" s="11" t="s">
        <v>583</v>
      </c>
      <c r="B275" s="12" t="s">
        <v>584</v>
      </c>
      <c r="C275" s="8" t="s">
        <v>30</v>
      </c>
      <c r="D275" s="18" t="s">
        <v>105</v>
      </c>
      <c r="E275" s="1">
        <v>2013</v>
      </c>
    </row>
    <row r="276" spans="1:5" ht="15" thickBot="1" x14ac:dyDescent="0.35">
      <c r="A276" s="7" t="s">
        <v>585</v>
      </c>
      <c r="B276" s="12" t="s">
        <v>586</v>
      </c>
      <c r="C276" s="8" t="s">
        <v>49</v>
      </c>
      <c r="D276" s="18" t="s">
        <v>340</v>
      </c>
      <c r="E276" s="1">
        <v>2013</v>
      </c>
    </row>
    <row r="277" spans="1:5" ht="15" thickBot="1" x14ac:dyDescent="0.35">
      <c r="A277" s="7" t="s">
        <v>587</v>
      </c>
      <c r="B277" s="12" t="s">
        <v>588</v>
      </c>
      <c r="C277" s="9" t="s">
        <v>343</v>
      </c>
      <c r="D277" s="18" t="s">
        <v>105</v>
      </c>
      <c r="E277" s="1">
        <v>2013</v>
      </c>
    </row>
    <row r="278" spans="1:5" ht="15" thickBot="1" x14ac:dyDescent="0.35">
      <c r="A278" s="11" t="s">
        <v>589</v>
      </c>
      <c r="B278" s="12" t="s">
        <v>590</v>
      </c>
      <c r="C278" s="9" t="s">
        <v>30</v>
      </c>
      <c r="D278" s="7" t="s">
        <v>348</v>
      </c>
      <c r="E278" s="1">
        <v>2013</v>
      </c>
    </row>
    <row r="279" spans="1:5" ht="15" thickBot="1" x14ac:dyDescent="0.35">
      <c r="A279" s="7" t="s">
        <v>591</v>
      </c>
      <c r="B279" s="12" t="s">
        <v>592</v>
      </c>
      <c r="C279" s="9" t="s">
        <v>343</v>
      </c>
      <c r="D279" s="18" t="s">
        <v>105</v>
      </c>
      <c r="E279" s="1">
        <v>2013</v>
      </c>
    </row>
    <row r="280" spans="1:5" ht="15" thickBot="1" x14ac:dyDescent="0.35">
      <c r="A280" s="7" t="s">
        <v>593</v>
      </c>
      <c r="B280" s="12" t="s">
        <v>594</v>
      </c>
      <c r="C280" s="9" t="s">
        <v>36</v>
      </c>
      <c r="D280" s="18" t="s">
        <v>105</v>
      </c>
      <c r="E280" s="1">
        <v>2013</v>
      </c>
    </row>
    <row r="281" spans="1:5" ht="15" thickBot="1" x14ac:dyDescent="0.35">
      <c r="A281" s="23" t="s">
        <v>595</v>
      </c>
      <c r="B281" s="12" t="s">
        <v>596</v>
      </c>
      <c r="C281" s="9" t="s">
        <v>30</v>
      </c>
      <c r="D281" s="18" t="s">
        <v>105</v>
      </c>
      <c r="E281" s="1">
        <v>2013</v>
      </c>
    </row>
    <row r="282" spans="1:5" ht="15" thickBot="1" x14ac:dyDescent="0.35">
      <c r="A282" s="7" t="s">
        <v>597</v>
      </c>
      <c r="B282" s="12" t="s">
        <v>598</v>
      </c>
      <c r="C282" s="9" t="s">
        <v>36</v>
      </c>
      <c r="D282" s="7" t="s">
        <v>348</v>
      </c>
      <c r="E282" s="1">
        <v>2013</v>
      </c>
    </row>
    <row r="283" spans="1:5" ht="15" thickBot="1" x14ac:dyDescent="0.35">
      <c r="A283" s="7" t="s">
        <v>599</v>
      </c>
      <c r="B283" s="12" t="s">
        <v>600</v>
      </c>
      <c r="C283" s="9" t="s">
        <v>36</v>
      </c>
      <c r="D283" s="7" t="s">
        <v>348</v>
      </c>
      <c r="E283" s="1">
        <v>2013</v>
      </c>
    </row>
    <row r="284" spans="1:5" x14ac:dyDescent="0.3">
      <c r="A284" s="7" t="s">
        <v>601</v>
      </c>
      <c r="B284" s="12" t="s">
        <v>602</v>
      </c>
      <c r="C284" s="9" t="s">
        <v>64</v>
      </c>
      <c r="D284" s="18" t="s">
        <v>105</v>
      </c>
      <c r="E284" s="1">
        <v>2013</v>
      </c>
    </row>
    <row r="285" spans="1:5" ht="15" thickBot="1" x14ac:dyDescent="0.35">
      <c r="A285" s="7" t="s">
        <v>603</v>
      </c>
      <c r="B285" s="12" t="s">
        <v>604</v>
      </c>
      <c r="C285" s="8" t="s">
        <v>343</v>
      </c>
      <c r="D285" s="18" t="s">
        <v>105</v>
      </c>
      <c r="E285" s="1">
        <v>2013</v>
      </c>
    </row>
    <row r="286" spans="1:5" ht="15" thickBot="1" x14ac:dyDescent="0.35">
      <c r="A286" s="21" t="s">
        <v>605</v>
      </c>
      <c r="B286" s="20" t="s">
        <v>606</v>
      </c>
      <c r="C286" s="9" t="s">
        <v>30</v>
      </c>
      <c r="D286" s="18" t="s">
        <v>105</v>
      </c>
      <c r="E286" s="1">
        <v>2013</v>
      </c>
    </row>
    <row r="287" spans="1:5" ht="15" thickBot="1" x14ac:dyDescent="0.35">
      <c r="A287" s="7" t="s">
        <v>607</v>
      </c>
      <c r="B287" s="12" t="s">
        <v>608</v>
      </c>
      <c r="C287" s="9" t="s">
        <v>49</v>
      </c>
      <c r="D287" s="18" t="s">
        <v>340</v>
      </c>
      <c r="E287" s="1">
        <v>2013</v>
      </c>
    </row>
    <row r="288" spans="1:5" ht="15" thickBot="1" x14ac:dyDescent="0.35">
      <c r="A288" s="11" t="s">
        <v>609</v>
      </c>
      <c r="B288" s="12" t="s">
        <v>610</v>
      </c>
      <c r="C288" s="9" t="s">
        <v>30</v>
      </c>
      <c r="D288" s="18" t="s">
        <v>105</v>
      </c>
      <c r="E288" s="1">
        <v>2013</v>
      </c>
    </row>
    <row r="289" spans="1:5" ht="15" thickBot="1" x14ac:dyDescent="0.35">
      <c r="A289" s="7" t="s">
        <v>611</v>
      </c>
      <c r="B289" s="12" t="s">
        <v>612</v>
      </c>
      <c r="C289" s="9" t="s">
        <v>64</v>
      </c>
      <c r="D289" s="18" t="s">
        <v>105</v>
      </c>
      <c r="E289" s="1">
        <v>2013</v>
      </c>
    </row>
    <row r="290" spans="1:5" ht="15" thickBot="1" x14ac:dyDescent="0.35">
      <c r="A290" s="7" t="s">
        <v>613</v>
      </c>
      <c r="B290" s="12" t="s">
        <v>614</v>
      </c>
      <c r="C290" s="9" t="s">
        <v>343</v>
      </c>
      <c r="D290" s="18" t="s">
        <v>105</v>
      </c>
      <c r="E290" s="1">
        <v>2013</v>
      </c>
    </row>
    <row r="291" spans="1:5" ht="15" thickBot="1" x14ac:dyDescent="0.35">
      <c r="A291" s="11" t="s">
        <v>615</v>
      </c>
      <c r="B291" s="12" t="s">
        <v>616</v>
      </c>
      <c r="C291" s="9" t="s">
        <v>30</v>
      </c>
      <c r="D291" s="18" t="s">
        <v>105</v>
      </c>
      <c r="E291" s="1">
        <v>2013</v>
      </c>
    </row>
    <row r="292" spans="1:5" x14ac:dyDescent="0.3">
      <c r="A292" s="7" t="s">
        <v>617</v>
      </c>
      <c r="B292" s="12" t="s">
        <v>618</v>
      </c>
      <c r="C292" s="9" t="s">
        <v>64</v>
      </c>
      <c r="D292" s="18" t="s">
        <v>105</v>
      </c>
      <c r="E292" s="1">
        <v>2013</v>
      </c>
    </row>
    <row r="293" spans="1:5" ht="15" thickBot="1" x14ac:dyDescent="0.35">
      <c r="A293" s="22" t="s">
        <v>619</v>
      </c>
      <c r="B293" s="8" t="s">
        <v>620</v>
      </c>
      <c r="C293" s="8" t="s">
        <v>49</v>
      </c>
      <c r="D293" s="18" t="s">
        <v>340</v>
      </c>
      <c r="E293" s="1">
        <v>2013</v>
      </c>
    </row>
    <row r="294" spans="1:5" ht="15" thickBot="1" x14ac:dyDescent="0.35">
      <c r="A294" s="11" t="s">
        <v>621</v>
      </c>
      <c r="B294" s="12" t="s">
        <v>622</v>
      </c>
      <c r="C294" s="9" t="s">
        <v>30</v>
      </c>
      <c r="D294" s="7" t="s">
        <v>348</v>
      </c>
      <c r="E294" s="1">
        <v>2013</v>
      </c>
    </row>
    <row r="295" spans="1:5" ht="15" thickBot="1" x14ac:dyDescent="0.35">
      <c r="A295" s="21" t="s">
        <v>623</v>
      </c>
      <c r="B295" s="20" t="s">
        <v>624</v>
      </c>
      <c r="C295" s="9" t="s">
        <v>30</v>
      </c>
      <c r="D295" s="7" t="s">
        <v>348</v>
      </c>
      <c r="E295" s="1">
        <v>2013</v>
      </c>
    </row>
    <row r="296" spans="1:5" ht="15" thickBot="1" x14ac:dyDescent="0.35">
      <c r="A296" s="7" t="s">
        <v>625</v>
      </c>
      <c r="B296" s="12" t="s">
        <v>626</v>
      </c>
      <c r="C296" s="9" t="s">
        <v>49</v>
      </c>
      <c r="D296" s="18" t="s">
        <v>340</v>
      </c>
      <c r="E296" s="1">
        <v>2013</v>
      </c>
    </row>
    <row r="297" spans="1:5" ht="15" thickBot="1" x14ac:dyDescent="0.35">
      <c r="A297" s="7" t="s">
        <v>627</v>
      </c>
      <c r="B297" s="12" t="s">
        <v>628</v>
      </c>
      <c r="C297" s="9" t="s">
        <v>343</v>
      </c>
      <c r="D297" s="18" t="s">
        <v>105</v>
      </c>
      <c r="E297" s="1">
        <v>2013</v>
      </c>
    </row>
    <row r="298" spans="1:5" ht="15" thickBot="1" x14ac:dyDescent="0.35">
      <c r="A298" s="7" t="s">
        <v>629</v>
      </c>
      <c r="B298" s="12" t="s">
        <v>630</v>
      </c>
      <c r="C298" s="9" t="s">
        <v>49</v>
      </c>
      <c r="D298" s="18" t="s">
        <v>340</v>
      </c>
      <c r="E298" s="1">
        <v>2013</v>
      </c>
    </row>
    <row r="299" spans="1:5" x14ac:dyDescent="0.3">
      <c r="A299" s="11" t="s">
        <v>631</v>
      </c>
      <c r="B299" s="12" t="s">
        <v>632</v>
      </c>
      <c r="C299" s="9" t="s">
        <v>30</v>
      </c>
      <c r="D299" s="7" t="s">
        <v>348</v>
      </c>
      <c r="E299" s="1">
        <v>2013</v>
      </c>
    </row>
    <row r="300" spans="1:5" x14ac:dyDescent="0.3">
      <c r="A300" s="11" t="s">
        <v>633</v>
      </c>
      <c r="B300" s="12" t="s">
        <v>634</v>
      </c>
      <c r="C300" s="8" t="s">
        <v>30</v>
      </c>
      <c r="D300" s="18" t="s">
        <v>105</v>
      </c>
      <c r="E300" s="1">
        <v>2013</v>
      </c>
    </row>
    <row r="301" spans="1:5" x14ac:dyDescent="0.3">
      <c r="A301" s="7" t="s">
        <v>635</v>
      </c>
      <c r="B301" s="12" t="s">
        <v>636</v>
      </c>
      <c r="C301" s="8" t="s">
        <v>36</v>
      </c>
      <c r="D301" s="18" t="s">
        <v>105</v>
      </c>
      <c r="E301" s="1">
        <v>2013</v>
      </c>
    </row>
    <row r="302" spans="1:5" x14ac:dyDescent="0.3">
      <c r="A302" s="7" t="s">
        <v>637</v>
      </c>
      <c r="B302" s="12" t="s">
        <v>638</v>
      </c>
      <c r="C302" s="8" t="s">
        <v>36</v>
      </c>
      <c r="D302" s="7" t="s">
        <v>348</v>
      </c>
      <c r="E302" s="1">
        <v>2013</v>
      </c>
    </row>
    <row r="303" spans="1:5" x14ac:dyDescent="0.3">
      <c r="A303" s="7" t="s">
        <v>639</v>
      </c>
      <c r="B303" s="12" t="s">
        <v>640</v>
      </c>
      <c r="C303" s="8" t="s">
        <v>64</v>
      </c>
      <c r="D303" s="18" t="s">
        <v>105</v>
      </c>
      <c r="E303" s="1">
        <v>2013</v>
      </c>
    </row>
    <row r="304" spans="1:5" ht="15" thickBot="1" x14ac:dyDescent="0.35">
      <c r="A304" s="11" t="s">
        <v>641</v>
      </c>
      <c r="B304" s="12" t="s">
        <v>642</v>
      </c>
      <c r="C304" s="8" t="s">
        <v>30</v>
      </c>
      <c r="D304" s="7" t="s">
        <v>348</v>
      </c>
      <c r="E304" s="1">
        <v>2013</v>
      </c>
    </row>
    <row r="305" spans="1:5" x14ac:dyDescent="0.3">
      <c r="A305" s="7" t="s">
        <v>643</v>
      </c>
      <c r="B305" s="12" t="s">
        <v>644</v>
      </c>
      <c r="C305" s="9" t="s">
        <v>49</v>
      </c>
      <c r="D305" s="18" t="s">
        <v>340</v>
      </c>
      <c r="E305" s="1">
        <v>2013</v>
      </c>
    </row>
    <row r="306" spans="1:5" ht="15" thickBot="1" x14ac:dyDescent="0.35">
      <c r="A306" s="11" t="s">
        <v>645</v>
      </c>
      <c r="B306" s="12" t="s">
        <v>646</v>
      </c>
      <c r="C306" s="8" t="s">
        <v>30</v>
      </c>
      <c r="D306" s="7" t="s">
        <v>348</v>
      </c>
      <c r="E306" s="1">
        <v>2013</v>
      </c>
    </row>
    <row r="307" spans="1:5" ht="15" thickBot="1" x14ac:dyDescent="0.35">
      <c r="A307" s="11" t="s">
        <v>647</v>
      </c>
      <c r="B307" s="24" t="s">
        <v>648</v>
      </c>
      <c r="C307" s="9" t="s">
        <v>30</v>
      </c>
      <c r="D307" s="18" t="s">
        <v>105</v>
      </c>
      <c r="E307" s="1">
        <v>2013</v>
      </c>
    </row>
    <row r="308" spans="1:5" x14ac:dyDescent="0.3">
      <c r="A308" s="7" t="s">
        <v>649</v>
      </c>
      <c r="B308" s="24" t="s">
        <v>650</v>
      </c>
      <c r="C308" s="9" t="s">
        <v>36</v>
      </c>
      <c r="D308" s="18" t="s">
        <v>105</v>
      </c>
      <c r="E308" s="1">
        <v>2013</v>
      </c>
    </row>
    <row r="309" spans="1:5" ht="15" thickBot="1" x14ac:dyDescent="0.35">
      <c r="A309" s="21" t="s">
        <v>651</v>
      </c>
      <c r="B309" s="25" t="s">
        <v>652</v>
      </c>
      <c r="C309" s="8" t="s">
        <v>30</v>
      </c>
      <c r="D309" s="18" t="s">
        <v>105</v>
      </c>
      <c r="E309" s="1">
        <v>2013</v>
      </c>
    </row>
    <row r="310" spans="1:5" ht="15" thickBot="1" x14ac:dyDescent="0.35">
      <c r="A310" s="11" t="s">
        <v>653</v>
      </c>
      <c r="B310" s="24" t="s">
        <v>654</v>
      </c>
      <c r="C310" s="9" t="s">
        <v>30</v>
      </c>
      <c r="D310" s="7" t="s">
        <v>348</v>
      </c>
      <c r="E310" s="1">
        <v>2013</v>
      </c>
    </row>
    <row r="311" spans="1:5" ht="15" thickBot="1" x14ac:dyDescent="0.35">
      <c r="A311" s="11" t="s">
        <v>655</v>
      </c>
      <c r="B311" s="12" t="s">
        <v>656</v>
      </c>
      <c r="C311" s="9" t="s">
        <v>30</v>
      </c>
      <c r="D311" s="7" t="s">
        <v>348</v>
      </c>
      <c r="E311" s="1">
        <v>2013</v>
      </c>
    </row>
    <row r="312" spans="1:5" ht="15" thickBot="1" x14ac:dyDescent="0.35">
      <c r="A312" s="7" t="s">
        <v>657</v>
      </c>
      <c r="B312" s="12" t="s">
        <v>658</v>
      </c>
      <c r="C312" s="9" t="s">
        <v>343</v>
      </c>
      <c r="D312" s="18" t="s">
        <v>105</v>
      </c>
      <c r="E312" s="1">
        <v>2013</v>
      </c>
    </row>
    <row r="313" spans="1:5" ht="15" thickBot="1" x14ac:dyDescent="0.35">
      <c r="A313" s="11" t="s">
        <v>659</v>
      </c>
      <c r="B313" s="24" t="s">
        <v>660</v>
      </c>
      <c r="C313" s="9" t="s">
        <v>30</v>
      </c>
      <c r="D313" s="18" t="s">
        <v>105</v>
      </c>
      <c r="E313" s="1">
        <v>2013</v>
      </c>
    </row>
    <row r="314" spans="1:5" ht="15" thickBot="1" x14ac:dyDescent="0.35">
      <c r="A314" s="11" t="s">
        <v>661</v>
      </c>
      <c r="B314" s="12" t="s">
        <v>662</v>
      </c>
      <c r="C314" s="9" t="s">
        <v>30</v>
      </c>
      <c r="D314" s="18" t="s">
        <v>105</v>
      </c>
      <c r="E314" s="1">
        <v>2013</v>
      </c>
    </row>
    <row r="315" spans="1:5" ht="15" thickBot="1" x14ac:dyDescent="0.35">
      <c r="A315" s="7" t="s">
        <v>663</v>
      </c>
      <c r="B315" s="24" t="s">
        <v>664</v>
      </c>
      <c r="C315" s="9" t="s">
        <v>49</v>
      </c>
      <c r="D315" s="18" t="s">
        <v>340</v>
      </c>
      <c r="E315" s="1">
        <v>2013</v>
      </c>
    </row>
    <row r="316" spans="1:5" ht="15" thickBot="1" x14ac:dyDescent="0.35">
      <c r="A316" s="11" t="s">
        <v>665</v>
      </c>
      <c r="B316" s="24" t="s">
        <v>666</v>
      </c>
      <c r="C316" s="9" t="s">
        <v>30</v>
      </c>
      <c r="D316" s="7" t="s">
        <v>348</v>
      </c>
      <c r="E316" s="1">
        <v>2013</v>
      </c>
    </row>
    <row r="317" spans="1:5" ht="15" thickBot="1" x14ac:dyDescent="0.35">
      <c r="A317" s="7" t="s">
        <v>667</v>
      </c>
      <c r="B317" s="12" t="s">
        <v>668</v>
      </c>
      <c r="C317" s="9" t="s">
        <v>64</v>
      </c>
      <c r="D317" s="18" t="s">
        <v>105</v>
      </c>
      <c r="E317" s="1">
        <v>2013</v>
      </c>
    </row>
    <row r="318" spans="1:5" ht="15" thickBot="1" x14ac:dyDescent="0.35">
      <c r="A318" s="7" t="s">
        <v>669</v>
      </c>
      <c r="B318" s="24" t="s">
        <v>670</v>
      </c>
      <c r="C318" s="9" t="s">
        <v>64</v>
      </c>
      <c r="D318" s="18" t="s">
        <v>105</v>
      </c>
      <c r="E318" s="1">
        <v>2013</v>
      </c>
    </row>
    <row r="319" spans="1:5" ht="15" thickBot="1" x14ac:dyDescent="0.35">
      <c r="A319" s="7" t="s">
        <v>671</v>
      </c>
      <c r="B319" s="24" t="s">
        <v>672</v>
      </c>
      <c r="C319" s="9" t="s">
        <v>343</v>
      </c>
      <c r="D319" s="18" t="s">
        <v>105</v>
      </c>
      <c r="E319" s="1">
        <v>2013</v>
      </c>
    </row>
    <row r="320" spans="1:5" ht="15" thickBot="1" x14ac:dyDescent="0.35">
      <c r="A320" s="7" t="s">
        <v>673</v>
      </c>
      <c r="B320" s="24" t="s">
        <v>674</v>
      </c>
      <c r="C320" s="9" t="s">
        <v>36</v>
      </c>
      <c r="D320" s="18" t="s">
        <v>105</v>
      </c>
      <c r="E320" s="1">
        <v>2013</v>
      </c>
    </row>
    <row r="321" spans="1:5" ht="15" thickBot="1" x14ac:dyDescent="0.35">
      <c r="A321" s="11" t="s">
        <v>675</v>
      </c>
      <c r="B321" s="24" t="s">
        <v>676</v>
      </c>
      <c r="C321" s="9" t="s">
        <v>30</v>
      </c>
      <c r="D321" s="7" t="s">
        <v>348</v>
      </c>
      <c r="E321" s="1">
        <v>2013</v>
      </c>
    </row>
    <row r="322" spans="1:5" ht="15" thickBot="1" x14ac:dyDescent="0.35">
      <c r="A322" s="11" t="s">
        <v>677</v>
      </c>
      <c r="B322" s="24" t="s">
        <v>678</v>
      </c>
      <c r="C322" s="9" t="s">
        <v>30</v>
      </c>
      <c r="D322" s="7" t="s">
        <v>348</v>
      </c>
      <c r="E322" s="1">
        <v>2013</v>
      </c>
    </row>
    <row r="323" spans="1:5" ht="15" thickBot="1" x14ac:dyDescent="0.35">
      <c r="A323" s="7" t="s">
        <v>679</v>
      </c>
      <c r="B323" s="24" t="s">
        <v>680</v>
      </c>
      <c r="C323" s="9" t="s">
        <v>64</v>
      </c>
      <c r="D323" s="18" t="s">
        <v>105</v>
      </c>
      <c r="E323" s="1">
        <v>2013</v>
      </c>
    </row>
    <row r="324" spans="1:5" x14ac:dyDescent="0.3">
      <c r="A324" s="7" t="s">
        <v>681</v>
      </c>
      <c r="B324" s="24" t="s">
        <v>682</v>
      </c>
      <c r="C324" s="9" t="s">
        <v>36</v>
      </c>
      <c r="D324" s="7" t="s">
        <v>348</v>
      </c>
      <c r="E324" s="1">
        <v>2013</v>
      </c>
    </row>
    <row r="325" spans="1:5" ht="15" thickBot="1" x14ac:dyDescent="0.35">
      <c r="A325" s="23" t="s">
        <v>683</v>
      </c>
      <c r="B325" s="12" t="s">
        <v>684</v>
      </c>
      <c r="C325" s="8" t="s">
        <v>30</v>
      </c>
      <c r="D325" s="18" t="s">
        <v>105</v>
      </c>
      <c r="E325" s="1">
        <v>2013</v>
      </c>
    </row>
    <row r="326" spans="1:5" x14ac:dyDescent="0.3">
      <c r="A326" s="7" t="s">
        <v>685</v>
      </c>
      <c r="B326" s="24" t="s">
        <v>686</v>
      </c>
      <c r="C326" s="9" t="s">
        <v>36</v>
      </c>
      <c r="D326" s="18" t="s">
        <v>105</v>
      </c>
      <c r="E326" s="1">
        <v>2013</v>
      </c>
    </row>
    <row r="327" spans="1:5" ht="15" thickBot="1" x14ac:dyDescent="0.35">
      <c r="A327" s="11" t="s">
        <v>687</v>
      </c>
      <c r="B327" s="12" t="s">
        <v>688</v>
      </c>
      <c r="C327" s="8" t="s">
        <v>30</v>
      </c>
      <c r="D327" s="7" t="s">
        <v>348</v>
      </c>
      <c r="E327" s="1">
        <v>2013</v>
      </c>
    </row>
    <row r="328" spans="1:5" ht="15" thickBot="1" x14ac:dyDescent="0.35">
      <c r="A328" s="7" t="s">
        <v>689</v>
      </c>
      <c r="B328" s="24" t="s">
        <v>690</v>
      </c>
      <c r="C328" s="9" t="s">
        <v>343</v>
      </c>
      <c r="D328" s="18" t="s">
        <v>105</v>
      </c>
      <c r="E328" s="1">
        <v>2013</v>
      </c>
    </row>
    <row r="329" spans="1:5" x14ac:dyDescent="0.3">
      <c r="A329" s="21" t="s">
        <v>691</v>
      </c>
      <c r="B329" s="20" t="s">
        <v>692</v>
      </c>
      <c r="C329" s="9" t="s">
        <v>30</v>
      </c>
      <c r="D329" s="18" t="s">
        <v>105</v>
      </c>
      <c r="E329" s="1">
        <v>2013</v>
      </c>
    </row>
    <row r="330" spans="1:5" ht="15" thickBot="1" x14ac:dyDescent="0.35">
      <c r="A330" s="26" t="s">
        <v>693</v>
      </c>
      <c r="B330" s="12" t="s">
        <v>694</v>
      </c>
      <c r="C330" s="8" t="s">
        <v>30</v>
      </c>
      <c r="D330" s="18" t="s">
        <v>105</v>
      </c>
      <c r="E330" s="1">
        <v>2013</v>
      </c>
    </row>
    <row r="331" spans="1:5" x14ac:dyDescent="0.3">
      <c r="A331" s="26" t="s">
        <v>695</v>
      </c>
      <c r="B331" s="24" t="s">
        <v>696</v>
      </c>
      <c r="C331" s="9" t="s">
        <v>30</v>
      </c>
      <c r="D331" s="18" t="s">
        <v>105</v>
      </c>
      <c r="E331" s="1">
        <v>2013</v>
      </c>
    </row>
    <row r="332" spans="1:5" ht="15" thickBot="1" x14ac:dyDescent="0.35">
      <c r="A332" s="26" t="s">
        <v>697</v>
      </c>
      <c r="B332" s="12" t="s">
        <v>698</v>
      </c>
      <c r="C332" s="8" t="s">
        <v>30</v>
      </c>
      <c r="D332" s="7" t="s">
        <v>348</v>
      </c>
      <c r="E332" s="1">
        <v>2013</v>
      </c>
    </row>
    <row r="333" spans="1:5" ht="15" thickBot="1" x14ac:dyDescent="0.35">
      <c r="A333" s="11" t="s">
        <v>699</v>
      </c>
      <c r="B333" s="24" t="s">
        <v>700</v>
      </c>
      <c r="C333" s="9" t="s">
        <v>30</v>
      </c>
      <c r="D333" s="7" t="s">
        <v>348</v>
      </c>
      <c r="E333" s="1">
        <v>2013</v>
      </c>
    </row>
    <row r="334" spans="1:5" x14ac:dyDescent="0.3">
      <c r="A334" s="11" t="s">
        <v>701</v>
      </c>
      <c r="B334" s="12" t="s">
        <v>702</v>
      </c>
      <c r="C334" s="9" t="s">
        <v>30</v>
      </c>
      <c r="D334" s="7" t="s">
        <v>348</v>
      </c>
      <c r="E334" s="1">
        <v>2013</v>
      </c>
    </row>
    <row r="335" spans="1:5" ht="15" thickBot="1" x14ac:dyDescent="0.35">
      <c r="A335" s="11" t="s">
        <v>703</v>
      </c>
      <c r="B335" s="24" t="s">
        <v>704</v>
      </c>
      <c r="C335" s="8" t="s">
        <v>30</v>
      </c>
      <c r="D335" s="7" t="s">
        <v>348</v>
      </c>
      <c r="E335" s="1">
        <v>2013</v>
      </c>
    </row>
    <row r="336" spans="1:5" ht="15" thickBot="1" x14ac:dyDescent="0.35">
      <c r="A336" s="7" t="s">
        <v>705</v>
      </c>
      <c r="B336" s="24" t="s">
        <v>706</v>
      </c>
      <c r="C336" s="9" t="s">
        <v>49</v>
      </c>
      <c r="D336" s="18" t="s">
        <v>340</v>
      </c>
      <c r="E336" s="1">
        <v>2013</v>
      </c>
    </row>
    <row r="337" spans="1:5" x14ac:dyDescent="0.3">
      <c r="A337" s="11" t="s">
        <v>707</v>
      </c>
      <c r="B337" s="24" t="s">
        <v>708</v>
      </c>
      <c r="C337" s="9" t="s">
        <v>30</v>
      </c>
      <c r="D337" s="7" t="s">
        <v>348</v>
      </c>
      <c r="E337" s="1">
        <v>2013</v>
      </c>
    </row>
    <row r="338" spans="1:5" x14ac:dyDescent="0.3">
      <c r="A338" s="7" t="s">
        <v>709</v>
      </c>
      <c r="B338" s="24" t="s">
        <v>710</v>
      </c>
      <c r="C338" s="8" t="s">
        <v>49</v>
      </c>
      <c r="D338" s="18" t="s">
        <v>340</v>
      </c>
      <c r="E338" s="1">
        <v>2013</v>
      </c>
    </row>
    <row r="339" spans="1:5" x14ac:dyDescent="0.3">
      <c r="A339" s="22" t="s">
        <v>711</v>
      </c>
      <c r="B339" s="8" t="s">
        <v>712</v>
      </c>
      <c r="C339" s="8" t="s">
        <v>30</v>
      </c>
      <c r="D339" s="7" t="s">
        <v>348</v>
      </c>
      <c r="E339" s="1">
        <v>2013</v>
      </c>
    </row>
    <row r="340" spans="1:5" ht="15" thickBot="1" x14ac:dyDescent="0.35">
      <c r="A340" s="7" t="s">
        <v>713</v>
      </c>
      <c r="B340" s="24" t="s">
        <v>714</v>
      </c>
      <c r="C340" s="8" t="s">
        <v>64</v>
      </c>
      <c r="D340" s="18" t="s">
        <v>105</v>
      </c>
      <c r="E340" s="1">
        <v>2013</v>
      </c>
    </row>
    <row r="341" spans="1:5" ht="15" thickBot="1" x14ac:dyDescent="0.35">
      <c r="A341" s="11" t="s">
        <v>715</v>
      </c>
      <c r="B341" s="24" t="s">
        <v>716</v>
      </c>
      <c r="C341" s="9" t="s">
        <v>30</v>
      </c>
      <c r="D341" s="7" t="s">
        <v>348</v>
      </c>
      <c r="E341" s="1">
        <v>2013</v>
      </c>
    </row>
    <row r="342" spans="1:5" ht="15" thickBot="1" x14ac:dyDescent="0.35">
      <c r="A342" s="7" t="s">
        <v>717</v>
      </c>
      <c r="B342" s="24" t="s">
        <v>718</v>
      </c>
      <c r="C342" s="9" t="s">
        <v>49</v>
      </c>
      <c r="D342" s="18" t="s">
        <v>340</v>
      </c>
      <c r="E342" s="1">
        <v>2013</v>
      </c>
    </row>
    <row r="343" spans="1:5" x14ac:dyDescent="0.3">
      <c r="A343" s="7" t="s">
        <v>719</v>
      </c>
      <c r="B343" s="8" t="s">
        <v>720</v>
      </c>
      <c r="C343" s="9" t="s">
        <v>36</v>
      </c>
      <c r="D343" s="7" t="s">
        <v>348</v>
      </c>
      <c r="E343" s="1">
        <v>2013</v>
      </c>
    </row>
    <row r="344" spans="1:5" ht="15" thickBot="1" x14ac:dyDescent="0.35">
      <c r="A344" s="11" t="s">
        <v>721</v>
      </c>
      <c r="B344" s="12" t="s">
        <v>722</v>
      </c>
      <c r="C344" s="8" t="s">
        <v>30</v>
      </c>
      <c r="D344" s="18" t="s">
        <v>105</v>
      </c>
      <c r="E344" s="1">
        <v>2013</v>
      </c>
    </row>
    <row r="345" spans="1:5" ht="15" thickBot="1" x14ac:dyDescent="0.35">
      <c r="A345" s="7" t="s">
        <v>723</v>
      </c>
      <c r="B345" s="8" t="s">
        <v>724</v>
      </c>
      <c r="C345" s="9" t="s">
        <v>343</v>
      </c>
      <c r="D345" s="18" t="s">
        <v>105</v>
      </c>
      <c r="E345" s="1">
        <v>2013</v>
      </c>
    </row>
    <row r="346" spans="1:5" ht="15" thickBot="1" x14ac:dyDescent="0.35">
      <c r="A346" s="7" t="s">
        <v>725</v>
      </c>
      <c r="B346" s="12" t="s">
        <v>726</v>
      </c>
      <c r="C346" s="9" t="s">
        <v>49</v>
      </c>
      <c r="D346" s="18" t="s">
        <v>340</v>
      </c>
      <c r="E346" s="1">
        <v>2013</v>
      </c>
    </row>
    <row r="347" spans="1:5" x14ac:dyDescent="0.3">
      <c r="A347" s="11" t="s">
        <v>727</v>
      </c>
      <c r="B347" s="12" t="s">
        <v>728</v>
      </c>
      <c r="C347" s="9" t="s">
        <v>30</v>
      </c>
      <c r="D347" s="18" t="s">
        <v>105</v>
      </c>
      <c r="E347" s="1">
        <v>2013</v>
      </c>
    </row>
    <row r="348" spans="1:5" ht="15" thickBot="1" x14ac:dyDescent="0.35">
      <c r="A348" s="7" t="s">
        <v>729</v>
      </c>
      <c r="B348" s="12" t="s">
        <v>730</v>
      </c>
      <c r="C348" s="8" t="s">
        <v>49</v>
      </c>
      <c r="D348" s="18" t="s">
        <v>340</v>
      </c>
      <c r="E348" s="1">
        <v>2013</v>
      </c>
    </row>
    <row r="349" spans="1:5" ht="15" thickBot="1" x14ac:dyDescent="0.35">
      <c r="A349" s="11" t="s">
        <v>731</v>
      </c>
      <c r="B349" s="12" t="s">
        <v>732</v>
      </c>
      <c r="C349" s="9" t="s">
        <v>30</v>
      </c>
      <c r="D349" s="18" t="s">
        <v>105</v>
      </c>
      <c r="E349" s="1">
        <v>2013</v>
      </c>
    </row>
    <row r="350" spans="1:5" ht="15" thickBot="1" x14ac:dyDescent="0.35">
      <c r="A350" s="11" t="s">
        <v>733</v>
      </c>
      <c r="B350" s="12" t="s">
        <v>734</v>
      </c>
      <c r="C350" s="9" t="s">
        <v>30</v>
      </c>
      <c r="D350" s="7" t="s">
        <v>348</v>
      </c>
      <c r="E350" s="1">
        <v>2013</v>
      </c>
    </row>
    <row r="351" spans="1:5" ht="15" thickBot="1" x14ac:dyDescent="0.35">
      <c r="A351" s="21" t="s">
        <v>735</v>
      </c>
      <c r="B351" s="20" t="s">
        <v>736</v>
      </c>
      <c r="C351" s="9" t="s">
        <v>30</v>
      </c>
      <c r="D351" s="7" t="s">
        <v>348</v>
      </c>
      <c r="E351" s="1">
        <v>2013</v>
      </c>
    </row>
    <row r="352" spans="1:5" x14ac:dyDescent="0.3">
      <c r="A352" s="7" t="s">
        <v>737</v>
      </c>
      <c r="B352" s="12" t="s">
        <v>738</v>
      </c>
      <c r="C352" s="9" t="s">
        <v>49</v>
      </c>
      <c r="D352" s="18" t="s">
        <v>340</v>
      </c>
      <c r="E352" s="1">
        <v>2013</v>
      </c>
    </row>
    <row r="353" spans="1:5" x14ac:dyDescent="0.3">
      <c r="A353" s="7" t="s">
        <v>739</v>
      </c>
      <c r="B353" s="12" t="s">
        <v>740</v>
      </c>
      <c r="C353" s="8" t="s">
        <v>36</v>
      </c>
      <c r="D353" s="7" t="s">
        <v>348</v>
      </c>
      <c r="E353" s="1">
        <v>2013</v>
      </c>
    </row>
    <row r="354" spans="1:5" ht="15" thickBot="1" x14ac:dyDescent="0.35">
      <c r="A354" s="7" t="s">
        <v>741</v>
      </c>
      <c r="B354" s="12" t="s">
        <v>742</v>
      </c>
      <c r="C354" s="8" t="s">
        <v>343</v>
      </c>
      <c r="D354" s="18" t="s">
        <v>105</v>
      </c>
      <c r="E354" s="1">
        <v>2013</v>
      </c>
    </row>
    <row r="355" spans="1:5" ht="15" thickBot="1" x14ac:dyDescent="0.35">
      <c r="A355" s="21" t="s">
        <v>743</v>
      </c>
      <c r="B355" s="20" t="s">
        <v>744</v>
      </c>
      <c r="C355" s="9" t="s">
        <v>30</v>
      </c>
      <c r="D355" s="18" t="s">
        <v>105</v>
      </c>
      <c r="E355" s="1">
        <v>2013</v>
      </c>
    </row>
    <row r="356" spans="1:5" ht="15" thickBot="1" x14ac:dyDescent="0.35">
      <c r="A356" s="11" t="s">
        <v>745</v>
      </c>
      <c r="B356" s="12" t="s">
        <v>746</v>
      </c>
      <c r="C356" s="9" t="s">
        <v>30</v>
      </c>
      <c r="D356" s="18" t="s">
        <v>105</v>
      </c>
      <c r="E356" s="1">
        <v>2013</v>
      </c>
    </row>
    <row r="357" spans="1:5" x14ac:dyDescent="0.3">
      <c r="A357" s="11" t="s">
        <v>747</v>
      </c>
      <c r="B357" s="12" t="s">
        <v>748</v>
      </c>
      <c r="C357" s="9" t="s">
        <v>30</v>
      </c>
      <c r="D357" s="7" t="s">
        <v>348</v>
      </c>
      <c r="E357" s="1">
        <v>2013</v>
      </c>
    </row>
    <row r="358" spans="1:5" ht="15" thickBot="1" x14ac:dyDescent="0.35">
      <c r="A358" s="7" t="s">
        <v>749</v>
      </c>
      <c r="B358" s="12" t="s">
        <v>750</v>
      </c>
      <c r="C358" s="8" t="s">
        <v>36</v>
      </c>
      <c r="D358" s="18" t="s">
        <v>105</v>
      </c>
      <c r="E358" s="1">
        <v>2013</v>
      </c>
    </row>
    <row r="359" spans="1:5" ht="15" thickBot="1" x14ac:dyDescent="0.35">
      <c r="A359" s="11" t="s">
        <v>751</v>
      </c>
      <c r="B359" s="12" t="s">
        <v>752</v>
      </c>
      <c r="C359" s="9" t="s">
        <v>30</v>
      </c>
      <c r="D359" s="7" t="s">
        <v>348</v>
      </c>
      <c r="E359" s="1">
        <v>2013</v>
      </c>
    </row>
    <row r="360" spans="1:5" ht="15" thickBot="1" x14ac:dyDescent="0.35">
      <c r="A360" s="11" t="s">
        <v>753</v>
      </c>
      <c r="B360" s="12" t="s">
        <v>754</v>
      </c>
      <c r="C360" s="9" t="s">
        <v>30</v>
      </c>
      <c r="D360" s="7" t="s">
        <v>348</v>
      </c>
      <c r="E360" s="1">
        <v>2013</v>
      </c>
    </row>
    <row r="361" spans="1:5" x14ac:dyDescent="0.3">
      <c r="A361" s="11" t="s">
        <v>755</v>
      </c>
      <c r="B361" s="12" t="s">
        <v>756</v>
      </c>
      <c r="C361" s="9" t="s">
        <v>30</v>
      </c>
      <c r="D361" s="7" t="s">
        <v>348</v>
      </c>
      <c r="E361" s="1">
        <v>2013</v>
      </c>
    </row>
    <row r="362" spans="1:5" ht="15" thickBot="1" x14ac:dyDescent="0.35">
      <c r="A362" s="11" t="s">
        <v>757</v>
      </c>
      <c r="B362" s="12" t="s">
        <v>758</v>
      </c>
      <c r="C362" s="8" t="s">
        <v>30</v>
      </c>
      <c r="D362" s="18" t="s">
        <v>105</v>
      </c>
      <c r="E362" s="1">
        <v>2013</v>
      </c>
    </row>
    <row r="363" spans="1:5" x14ac:dyDescent="0.3">
      <c r="A363" s="7" t="s">
        <v>759</v>
      </c>
      <c r="B363" s="12" t="s">
        <v>760</v>
      </c>
      <c r="C363" s="9" t="s">
        <v>36</v>
      </c>
      <c r="D363" s="7" t="s">
        <v>348</v>
      </c>
      <c r="E363" s="1">
        <v>2013</v>
      </c>
    </row>
    <row r="364" spans="1:5" ht="15" thickBot="1" x14ac:dyDescent="0.35">
      <c r="A364" s="7" t="s">
        <v>761</v>
      </c>
      <c r="B364" s="27" t="s">
        <v>762</v>
      </c>
      <c r="C364" s="8" t="s">
        <v>49</v>
      </c>
      <c r="D364" s="18" t="s">
        <v>340</v>
      </c>
      <c r="E364" s="1">
        <v>2013</v>
      </c>
    </row>
    <row r="365" spans="1:5" x14ac:dyDescent="0.3">
      <c r="A365" s="28" t="s">
        <v>763</v>
      </c>
      <c r="B365" s="29" t="s">
        <v>764</v>
      </c>
      <c r="C365" s="9" t="s">
        <v>30</v>
      </c>
      <c r="D365" s="30">
        <v>3201</v>
      </c>
      <c r="E365" s="1">
        <v>2014</v>
      </c>
    </row>
    <row r="366" spans="1:5" ht="15" thickBot="1" x14ac:dyDescent="0.35">
      <c r="A366" s="28" t="s">
        <v>765</v>
      </c>
      <c r="B366" s="29" t="s">
        <v>766</v>
      </c>
      <c r="C366" s="8" t="s">
        <v>36</v>
      </c>
      <c r="D366" s="30">
        <v>3201</v>
      </c>
      <c r="E366" s="1">
        <v>2014</v>
      </c>
    </row>
    <row r="367" spans="1:5" x14ac:dyDescent="0.3">
      <c r="A367" s="28" t="s">
        <v>767</v>
      </c>
      <c r="B367" s="29" t="s">
        <v>768</v>
      </c>
      <c r="C367" s="31" t="s">
        <v>769</v>
      </c>
      <c r="D367" s="30">
        <v>3201</v>
      </c>
      <c r="E367" s="1">
        <v>2014</v>
      </c>
    </row>
    <row r="368" spans="1:5" ht="15" thickBot="1" x14ac:dyDescent="0.35">
      <c r="A368" s="28" t="s">
        <v>770</v>
      </c>
      <c r="B368" s="29" t="s">
        <v>771</v>
      </c>
      <c r="C368" s="8" t="s">
        <v>30</v>
      </c>
      <c r="D368" s="30">
        <v>3202</v>
      </c>
      <c r="E368" s="1">
        <v>2014</v>
      </c>
    </row>
    <row r="369" spans="1:5" ht="15" thickBot="1" x14ac:dyDescent="0.35">
      <c r="A369" s="21" t="s">
        <v>772</v>
      </c>
      <c r="B369" s="32" t="s">
        <v>773</v>
      </c>
      <c r="C369" s="9" t="s">
        <v>49</v>
      </c>
      <c r="D369" s="30">
        <v>3201</v>
      </c>
      <c r="E369" s="1">
        <v>2014</v>
      </c>
    </row>
    <row r="370" spans="1:5" ht="15" thickBot="1" x14ac:dyDescent="0.35">
      <c r="A370" s="28" t="s">
        <v>774</v>
      </c>
      <c r="B370" s="29" t="s">
        <v>775</v>
      </c>
      <c r="C370" s="9" t="s">
        <v>30</v>
      </c>
      <c r="D370" s="30">
        <v>3202</v>
      </c>
      <c r="E370" s="1">
        <v>2014</v>
      </c>
    </row>
    <row r="371" spans="1:5" ht="15" thickBot="1" x14ac:dyDescent="0.35">
      <c r="A371" s="28" t="s">
        <v>776</v>
      </c>
      <c r="B371" s="29" t="s">
        <v>777</v>
      </c>
      <c r="C371" s="9" t="s">
        <v>30</v>
      </c>
      <c r="D371" s="30">
        <v>3201</v>
      </c>
      <c r="E371" s="1">
        <v>2014</v>
      </c>
    </row>
    <row r="372" spans="1:5" ht="15" thickBot="1" x14ac:dyDescent="0.35">
      <c r="A372" s="28" t="s">
        <v>778</v>
      </c>
      <c r="B372" s="29" t="s">
        <v>779</v>
      </c>
      <c r="C372" s="9" t="s">
        <v>49</v>
      </c>
      <c r="D372" s="30">
        <v>3201</v>
      </c>
      <c r="E372" s="1">
        <v>2014</v>
      </c>
    </row>
    <row r="373" spans="1:5" ht="15" thickBot="1" x14ac:dyDescent="0.35">
      <c r="A373" s="28" t="s">
        <v>780</v>
      </c>
      <c r="B373" s="29" t="s">
        <v>781</v>
      </c>
      <c r="C373" s="9" t="s">
        <v>36</v>
      </c>
      <c r="D373" s="30">
        <v>3201</v>
      </c>
      <c r="E373" s="1">
        <v>2014</v>
      </c>
    </row>
    <row r="374" spans="1:5" ht="15" thickBot="1" x14ac:dyDescent="0.35">
      <c r="A374" s="33" t="s">
        <v>782</v>
      </c>
      <c r="B374" s="34" t="s">
        <v>783</v>
      </c>
      <c r="C374" s="9" t="s">
        <v>30</v>
      </c>
      <c r="D374" s="30">
        <v>3201</v>
      </c>
      <c r="E374" s="1">
        <v>2014</v>
      </c>
    </row>
    <row r="375" spans="1:5" x14ac:dyDescent="0.3">
      <c r="A375" s="28" t="s">
        <v>784</v>
      </c>
      <c r="B375" s="29" t="s">
        <v>785</v>
      </c>
      <c r="C375" s="9" t="s">
        <v>30</v>
      </c>
      <c r="D375" s="30">
        <v>3201</v>
      </c>
      <c r="E375" s="1">
        <v>2014</v>
      </c>
    </row>
    <row r="376" spans="1:5" ht="15" thickBot="1" x14ac:dyDescent="0.35">
      <c r="A376" s="28" t="s">
        <v>786</v>
      </c>
      <c r="B376" s="29" t="s">
        <v>787</v>
      </c>
      <c r="C376" s="8" t="s">
        <v>30</v>
      </c>
      <c r="D376" s="30">
        <v>3201</v>
      </c>
      <c r="E376" s="1">
        <v>2014</v>
      </c>
    </row>
    <row r="377" spans="1:5" x14ac:dyDescent="0.3">
      <c r="A377" s="28" t="s">
        <v>788</v>
      </c>
      <c r="B377" s="29" t="s">
        <v>789</v>
      </c>
      <c r="C377" s="9" t="s">
        <v>30</v>
      </c>
      <c r="D377" s="30">
        <v>3201</v>
      </c>
      <c r="E377" s="1">
        <v>2014</v>
      </c>
    </row>
    <row r="378" spans="1:5" ht="15" thickBot="1" x14ac:dyDescent="0.35">
      <c r="A378" s="28" t="s">
        <v>790</v>
      </c>
      <c r="B378" s="29" t="s">
        <v>791</v>
      </c>
      <c r="C378" s="8" t="s">
        <v>30</v>
      </c>
      <c r="D378" s="30">
        <v>3202</v>
      </c>
      <c r="E378" s="1">
        <v>2014</v>
      </c>
    </row>
    <row r="379" spans="1:5" x14ac:dyDescent="0.3">
      <c r="A379" s="28" t="s">
        <v>792</v>
      </c>
      <c r="B379" s="29" t="s">
        <v>793</v>
      </c>
      <c r="C379" s="9" t="s">
        <v>64</v>
      </c>
      <c r="D379" s="30">
        <v>3201</v>
      </c>
      <c r="E379" s="1">
        <v>2014</v>
      </c>
    </row>
    <row r="380" spans="1:5" x14ac:dyDescent="0.3">
      <c r="A380" s="28" t="s">
        <v>794</v>
      </c>
      <c r="B380" s="29" t="s">
        <v>795</v>
      </c>
      <c r="C380" s="8" t="s">
        <v>64</v>
      </c>
      <c r="D380" s="30">
        <v>3201</v>
      </c>
      <c r="E380" s="1">
        <v>2014</v>
      </c>
    </row>
    <row r="381" spans="1:5" ht="15" thickBot="1" x14ac:dyDescent="0.35">
      <c r="A381" s="28" t="s">
        <v>796</v>
      </c>
      <c r="B381" s="29" t="s">
        <v>797</v>
      </c>
      <c r="C381" s="8" t="s">
        <v>343</v>
      </c>
      <c r="D381" s="30">
        <v>3201</v>
      </c>
      <c r="E381" s="1">
        <v>2014</v>
      </c>
    </row>
    <row r="382" spans="1:5" ht="15" thickBot="1" x14ac:dyDescent="0.35">
      <c r="A382" s="28" t="s">
        <v>798</v>
      </c>
      <c r="B382" s="29" t="s">
        <v>799</v>
      </c>
      <c r="C382" s="9" t="s">
        <v>30</v>
      </c>
      <c r="D382" s="30">
        <v>3202</v>
      </c>
      <c r="E382" s="1">
        <v>2014</v>
      </c>
    </row>
    <row r="383" spans="1:5" ht="15" thickBot="1" x14ac:dyDescent="0.35">
      <c r="A383" s="28" t="s">
        <v>800</v>
      </c>
      <c r="B383" s="29" t="s">
        <v>801</v>
      </c>
      <c r="C383" s="9" t="s">
        <v>30</v>
      </c>
      <c r="D383" s="30">
        <v>3201</v>
      </c>
      <c r="E383" s="1">
        <v>2014</v>
      </c>
    </row>
    <row r="384" spans="1:5" ht="15" thickBot="1" x14ac:dyDescent="0.35">
      <c r="A384" s="28" t="s">
        <v>802</v>
      </c>
      <c r="B384" s="29" t="s">
        <v>803</v>
      </c>
      <c r="C384" s="9" t="s">
        <v>343</v>
      </c>
      <c r="D384" s="30">
        <v>3201</v>
      </c>
      <c r="E384" s="1">
        <v>2014</v>
      </c>
    </row>
    <row r="385" spans="1:5" ht="15" thickBot="1" x14ac:dyDescent="0.35">
      <c r="A385" s="28" t="s">
        <v>804</v>
      </c>
      <c r="B385" s="29" t="s">
        <v>805</v>
      </c>
      <c r="C385" s="9" t="s">
        <v>64</v>
      </c>
      <c r="D385" s="30">
        <v>3201</v>
      </c>
      <c r="E385" s="1">
        <v>2014</v>
      </c>
    </row>
    <row r="386" spans="1:5" x14ac:dyDescent="0.3">
      <c r="A386" s="28" t="s">
        <v>806</v>
      </c>
      <c r="B386" s="29" t="s">
        <v>807</v>
      </c>
      <c r="C386" s="9" t="s">
        <v>49</v>
      </c>
      <c r="D386" s="30">
        <v>3201</v>
      </c>
      <c r="E386" s="1">
        <v>2014</v>
      </c>
    </row>
    <row r="387" spans="1:5" x14ac:dyDescent="0.3">
      <c r="A387" s="21" t="s">
        <v>808</v>
      </c>
      <c r="B387" s="32" t="s">
        <v>809</v>
      </c>
      <c r="C387" s="8" t="s">
        <v>36</v>
      </c>
      <c r="D387" s="30">
        <v>3201</v>
      </c>
      <c r="E387" s="1">
        <v>2014</v>
      </c>
    </row>
    <row r="388" spans="1:5" x14ac:dyDescent="0.3">
      <c r="A388" s="28" t="s">
        <v>810</v>
      </c>
      <c r="B388" s="29" t="s">
        <v>811</v>
      </c>
      <c r="C388" s="8" t="s">
        <v>36</v>
      </c>
      <c r="D388" s="30">
        <v>3202</v>
      </c>
      <c r="E388" s="1">
        <v>2014</v>
      </c>
    </row>
    <row r="389" spans="1:5" x14ac:dyDescent="0.3">
      <c r="A389" s="28" t="s">
        <v>812</v>
      </c>
      <c r="B389" s="29" t="s">
        <v>813</v>
      </c>
      <c r="C389" s="8" t="s">
        <v>36</v>
      </c>
      <c r="D389" s="30">
        <v>3202</v>
      </c>
      <c r="E389" s="1">
        <v>2014</v>
      </c>
    </row>
    <row r="390" spans="1:5" x14ac:dyDescent="0.3">
      <c r="A390" s="28" t="s">
        <v>814</v>
      </c>
      <c r="B390" s="29" t="s">
        <v>815</v>
      </c>
      <c r="C390" s="8" t="s">
        <v>36</v>
      </c>
      <c r="D390" s="30">
        <v>3202</v>
      </c>
      <c r="E390" s="1">
        <v>2014</v>
      </c>
    </row>
    <row r="391" spans="1:5" ht="15" thickBot="1" x14ac:dyDescent="0.35">
      <c r="A391" s="33" t="s">
        <v>816</v>
      </c>
      <c r="B391" s="34" t="s">
        <v>817</v>
      </c>
      <c r="C391" s="8" t="s">
        <v>30</v>
      </c>
      <c r="D391" s="30">
        <v>3201</v>
      </c>
      <c r="E391" s="1">
        <v>2014</v>
      </c>
    </row>
    <row r="392" spans="1:5" ht="15" thickBot="1" x14ac:dyDescent="0.35">
      <c r="A392" s="28" t="s">
        <v>818</v>
      </c>
      <c r="B392" s="35" t="s">
        <v>819</v>
      </c>
      <c r="C392" s="9" t="s">
        <v>30</v>
      </c>
      <c r="D392" s="30">
        <v>3202</v>
      </c>
      <c r="E392" s="1">
        <v>2014</v>
      </c>
    </row>
    <row r="393" spans="1:5" ht="15" thickBot="1" x14ac:dyDescent="0.35">
      <c r="A393" s="28" t="s">
        <v>820</v>
      </c>
      <c r="B393" s="35" t="s">
        <v>821</v>
      </c>
      <c r="C393" s="9" t="s">
        <v>30</v>
      </c>
      <c r="D393" s="30">
        <v>3202</v>
      </c>
      <c r="E393" s="1">
        <v>2014</v>
      </c>
    </row>
    <row r="394" spans="1:5" ht="15" thickBot="1" x14ac:dyDescent="0.35">
      <c r="A394" s="28" t="s">
        <v>822</v>
      </c>
      <c r="B394" s="35" t="s">
        <v>823</v>
      </c>
      <c r="C394" s="9" t="s">
        <v>36</v>
      </c>
      <c r="D394" s="30">
        <v>3201</v>
      </c>
      <c r="E394" s="1">
        <v>2014</v>
      </c>
    </row>
    <row r="395" spans="1:5" ht="15" thickBot="1" x14ac:dyDescent="0.35">
      <c r="A395" s="28" t="s">
        <v>824</v>
      </c>
      <c r="B395" s="35" t="s">
        <v>825</v>
      </c>
      <c r="C395" s="9" t="s">
        <v>36</v>
      </c>
      <c r="D395" s="30">
        <v>3201</v>
      </c>
      <c r="E395" s="1">
        <v>2014</v>
      </c>
    </row>
    <row r="396" spans="1:5" x14ac:dyDescent="0.3">
      <c r="A396" s="28" t="s">
        <v>826</v>
      </c>
      <c r="B396" s="35" t="s">
        <v>827</v>
      </c>
      <c r="C396" s="9" t="s">
        <v>30</v>
      </c>
      <c r="D396" s="30">
        <v>3202</v>
      </c>
      <c r="E396" s="1">
        <v>2014</v>
      </c>
    </row>
    <row r="397" spans="1:5" ht="15" thickBot="1" x14ac:dyDescent="0.35">
      <c r="A397" s="33" t="s">
        <v>828</v>
      </c>
      <c r="B397" s="34" t="s">
        <v>829</v>
      </c>
      <c r="C397" s="8" t="s">
        <v>64</v>
      </c>
      <c r="D397" s="30">
        <v>3201</v>
      </c>
      <c r="E397" s="1">
        <v>2014</v>
      </c>
    </row>
    <row r="398" spans="1:5" ht="15" thickBot="1" x14ac:dyDescent="0.35">
      <c r="A398" s="28" t="s">
        <v>830</v>
      </c>
      <c r="B398" s="32" t="s">
        <v>831</v>
      </c>
      <c r="C398" s="9" t="s">
        <v>49</v>
      </c>
      <c r="D398" s="30">
        <v>3201</v>
      </c>
      <c r="E398" s="1">
        <v>2014</v>
      </c>
    </row>
    <row r="399" spans="1:5" ht="15" thickBot="1" x14ac:dyDescent="0.35">
      <c r="A399" s="28" t="s">
        <v>832</v>
      </c>
      <c r="B399" s="29" t="s">
        <v>833</v>
      </c>
      <c r="C399" s="9" t="s">
        <v>30</v>
      </c>
      <c r="D399" s="30">
        <v>3202</v>
      </c>
      <c r="E399" s="1">
        <v>2014</v>
      </c>
    </row>
    <row r="400" spans="1:5" ht="15" thickBot="1" x14ac:dyDescent="0.35">
      <c r="A400" s="28" t="s">
        <v>834</v>
      </c>
      <c r="B400" s="29" t="s">
        <v>835</v>
      </c>
      <c r="C400" s="9" t="s">
        <v>30</v>
      </c>
      <c r="D400" s="30">
        <v>3202</v>
      </c>
      <c r="E400" s="1">
        <v>2014</v>
      </c>
    </row>
    <row r="401" spans="1:5" x14ac:dyDescent="0.3">
      <c r="A401" s="28" t="s">
        <v>836</v>
      </c>
      <c r="B401" s="29" t="s">
        <v>837</v>
      </c>
      <c r="C401" s="9" t="s">
        <v>36</v>
      </c>
      <c r="D401" s="30">
        <v>3201</v>
      </c>
      <c r="E401" s="1">
        <v>2014</v>
      </c>
    </row>
    <row r="402" spans="1:5" x14ac:dyDescent="0.3">
      <c r="A402" s="28" t="s">
        <v>838</v>
      </c>
      <c r="B402" s="29" t="s">
        <v>839</v>
      </c>
      <c r="C402" s="8" t="s">
        <v>36</v>
      </c>
      <c r="D402" s="30">
        <v>3201</v>
      </c>
      <c r="E402" s="1">
        <v>2014</v>
      </c>
    </row>
    <row r="403" spans="1:5" x14ac:dyDescent="0.3">
      <c r="A403" s="21" t="s">
        <v>840</v>
      </c>
      <c r="B403" s="32" t="s">
        <v>841</v>
      </c>
      <c r="C403" s="8" t="s">
        <v>64</v>
      </c>
      <c r="D403" s="30">
        <v>3201</v>
      </c>
      <c r="E403" s="1">
        <v>2014</v>
      </c>
    </row>
    <row r="404" spans="1:5" x14ac:dyDescent="0.3">
      <c r="A404" s="28" t="s">
        <v>842</v>
      </c>
      <c r="B404" s="29" t="s">
        <v>843</v>
      </c>
      <c r="C404" s="8" t="s">
        <v>343</v>
      </c>
      <c r="D404" s="30">
        <v>3201</v>
      </c>
      <c r="E404" s="1">
        <v>2014</v>
      </c>
    </row>
    <row r="405" spans="1:5" ht="15" thickBot="1" x14ac:dyDescent="0.35">
      <c r="A405" s="33" t="s">
        <v>844</v>
      </c>
      <c r="B405" s="34" t="s">
        <v>845</v>
      </c>
      <c r="C405" s="8" t="s">
        <v>49</v>
      </c>
      <c r="D405" s="30">
        <v>3201</v>
      </c>
      <c r="E405" s="1">
        <v>2014</v>
      </c>
    </row>
    <row r="406" spans="1:5" ht="15" thickBot="1" x14ac:dyDescent="0.35">
      <c r="A406" s="28" t="s">
        <v>846</v>
      </c>
      <c r="B406" s="29" t="s">
        <v>847</v>
      </c>
      <c r="C406" s="9" t="s">
        <v>30</v>
      </c>
      <c r="D406" s="30">
        <v>3201</v>
      </c>
      <c r="E406" s="1">
        <v>2014</v>
      </c>
    </row>
    <row r="407" spans="1:5" x14ac:dyDescent="0.3">
      <c r="A407" s="28" t="s">
        <v>848</v>
      </c>
      <c r="B407" s="29" t="s">
        <v>849</v>
      </c>
      <c r="C407" s="9" t="s">
        <v>343</v>
      </c>
      <c r="D407" s="30">
        <v>3201</v>
      </c>
      <c r="E407" s="1">
        <v>2014</v>
      </c>
    </row>
    <row r="408" spans="1:5" x14ac:dyDescent="0.3">
      <c r="A408" s="28" t="s">
        <v>850</v>
      </c>
      <c r="B408" s="29" t="s">
        <v>851</v>
      </c>
      <c r="C408" s="8" t="s">
        <v>49</v>
      </c>
      <c r="D408" s="30">
        <v>3201</v>
      </c>
      <c r="E408" s="1">
        <v>2014</v>
      </c>
    </row>
    <row r="409" spans="1:5" x14ac:dyDescent="0.3">
      <c r="A409" s="28" t="s">
        <v>852</v>
      </c>
      <c r="B409" s="29" t="s">
        <v>853</v>
      </c>
      <c r="C409" s="8" t="s">
        <v>36</v>
      </c>
      <c r="D409" s="30">
        <v>3201</v>
      </c>
      <c r="E409" s="1">
        <v>2014</v>
      </c>
    </row>
    <row r="410" spans="1:5" ht="15" thickBot="1" x14ac:dyDescent="0.35">
      <c r="A410" s="28" t="s">
        <v>854</v>
      </c>
      <c r="B410" s="29" t="s">
        <v>855</v>
      </c>
      <c r="C410" s="8" t="s">
        <v>30</v>
      </c>
      <c r="D410" s="30">
        <v>3202</v>
      </c>
      <c r="E410" s="1">
        <v>2014</v>
      </c>
    </row>
    <row r="411" spans="1:5" x14ac:dyDescent="0.3">
      <c r="A411" s="28" t="s">
        <v>856</v>
      </c>
      <c r="B411" s="29" t="s">
        <v>857</v>
      </c>
      <c r="C411" s="9" t="s">
        <v>36</v>
      </c>
      <c r="D411" s="30">
        <v>3202</v>
      </c>
      <c r="E411" s="1">
        <v>2014</v>
      </c>
    </row>
    <row r="412" spans="1:5" ht="15" thickBot="1" x14ac:dyDescent="0.35">
      <c r="A412" s="28" t="s">
        <v>858</v>
      </c>
      <c r="B412" s="29" t="s">
        <v>859</v>
      </c>
      <c r="C412" s="8" t="s">
        <v>49</v>
      </c>
      <c r="D412" s="30">
        <v>3201</v>
      </c>
      <c r="E412" s="1">
        <v>2014</v>
      </c>
    </row>
    <row r="413" spans="1:5" x14ac:dyDescent="0.3">
      <c r="A413" s="28" t="s">
        <v>860</v>
      </c>
      <c r="B413" s="29" t="s">
        <v>861</v>
      </c>
      <c r="C413" s="9" t="s">
        <v>36</v>
      </c>
      <c r="D413" s="30">
        <v>3202</v>
      </c>
      <c r="E413" s="1">
        <v>2014</v>
      </c>
    </row>
    <row r="414" spans="1:5" ht="15" thickBot="1" x14ac:dyDescent="0.35">
      <c r="A414" s="28" t="s">
        <v>862</v>
      </c>
      <c r="B414" s="29" t="s">
        <v>863</v>
      </c>
      <c r="C414" s="8" t="s">
        <v>36</v>
      </c>
      <c r="D414" s="30">
        <v>3201</v>
      </c>
      <c r="E414" s="1">
        <v>2014</v>
      </c>
    </row>
    <row r="415" spans="1:5" ht="15" thickBot="1" x14ac:dyDescent="0.35">
      <c r="A415" s="28" t="s">
        <v>864</v>
      </c>
      <c r="B415" s="29" t="s">
        <v>865</v>
      </c>
      <c r="C415" s="9" t="s">
        <v>343</v>
      </c>
      <c r="D415" s="30">
        <v>3201</v>
      </c>
      <c r="E415" s="1">
        <v>2014</v>
      </c>
    </row>
    <row r="416" spans="1:5" ht="15" thickBot="1" x14ac:dyDescent="0.35">
      <c r="A416" s="28" t="s">
        <v>866</v>
      </c>
      <c r="B416" s="29" t="s">
        <v>867</v>
      </c>
      <c r="C416" s="9" t="s">
        <v>343</v>
      </c>
      <c r="D416" s="30">
        <v>3201</v>
      </c>
      <c r="E416" s="1">
        <v>2014</v>
      </c>
    </row>
    <row r="417" spans="1:5" ht="15" thickBot="1" x14ac:dyDescent="0.35">
      <c r="A417" s="28" t="s">
        <v>868</v>
      </c>
      <c r="B417" s="29" t="s">
        <v>869</v>
      </c>
      <c r="C417" s="9" t="s">
        <v>30</v>
      </c>
      <c r="D417" s="30">
        <v>3201</v>
      </c>
      <c r="E417" s="1">
        <v>2014</v>
      </c>
    </row>
    <row r="418" spans="1:5" x14ac:dyDescent="0.3">
      <c r="A418" s="28" t="s">
        <v>870</v>
      </c>
      <c r="B418" s="29" t="s">
        <v>871</v>
      </c>
      <c r="C418" s="9" t="s">
        <v>36</v>
      </c>
      <c r="D418" s="30">
        <v>3202</v>
      </c>
      <c r="E418" s="1">
        <v>2014</v>
      </c>
    </row>
    <row r="419" spans="1:5" ht="15" thickBot="1" x14ac:dyDescent="0.35">
      <c r="A419" s="28" t="s">
        <v>872</v>
      </c>
      <c r="B419" s="29" t="s">
        <v>873</v>
      </c>
      <c r="C419" s="8" t="s">
        <v>30</v>
      </c>
      <c r="D419" s="30">
        <v>3202</v>
      </c>
      <c r="E419" s="1">
        <v>2014</v>
      </c>
    </row>
    <row r="420" spans="1:5" ht="15" thickBot="1" x14ac:dyDescent="0.35">
      <c r="A420" s="28" t="s">
        <v>874</v>
      </c>
      <c r="B420" s="29" t="s">
        <v>875</v>
      </c>
      <c r="C420" s="9" t="s">
        <v>30</v>
      </c>
      <c r="D420" s="30">
        <v>3201</v>
      </c>
      <c r="E420" s="1">
        <v>2014</v>
      </c>
    </row>
    <row r="421" spans="1:5" ht="15" thickBot="1" x14ac:dyDescent="0.35">
      <c r="A421" s="28" t="s">
        <v>876</v>
      </c>
      <c r="B421" s="29" t="s">
        <v>877</v>
      </c>
      <c r="C421" s="9" t="s">
        <v>30</v>
      </c>
      <c r="D421" s="30">
        <v>3201</v>
      </c>
      <c r="E421" s="1">
        <v>2014</v>
      </c>
    </row>
    <row r="422" spans="1:5" ht="15" thickBot="1" x14ac:dyDescent="0.35">
      <c r="A422" s="28" t="s">
        <v>878</v>
      </c>
      <c r="B422" s="29" t="s">
        <v>879</v>
      </c>
      <c r="C422" s="9" t="s">
        <v>30</v>
      </c>
      <c r="D422" s="30">
        <v>3202</v>
      </c>
      <c r="E422" s="1">
        <v>2014</v>
      </c>
    </row>
    <row r="423" spans="1:5" ht="15" thickBot="1" x14ac:dyDescent="0.35">
      <c r="A423" s="28" t="s">
        <v>880</v>
      </c>
      <c r="B423" s="29" t="s">
        <v>881</v>
      </c>
      <c r="C423" s="9" t="s">
        <v>36</v>
      </c>
      <c r="D423" s="30">
        <v>3202</v>
      </c>
      <c r="E423" s="1">
        <v>2014</v>
      </c>
    </row>
    <row r="424" spans="1:5" x14ac:dyDescent="0.3">
      <c r="A424" s="28" t="s">
        <v>882</v>
      </c>
      <c r="B424" s="29" t="s">
        <v>883</v>
      </c>
      <c r="C424" s="9" t="s">
        <v>36</v>
      </c>
      <c r="D424" s="30">
        <v>3202</v>
      </c>
      <c r="E424" s="1">
        <v>2014</v>
      </c>
    </row>
    <row r="425" spans="1:5" ht="15" thickBot="1" x14ac:dyDescent="0.35">
      <c r="A425" s="28" t="s">
        <v>884</v>
      </c>
      <c r="B425" s="29" t="s">
        <v>885</v>
      </c>
      <c r="C425" s="8" t="s">
        <v>36</v>
      </c>
      <c r="D425" s="30">
        <v>3201</v>
      </c>
      <c r="E425" s="1">
        <v>2014</v>
      </c>
    </row>
    <row r="426" spans="1:5" ht="15" thickBot="1" x14ac:dyDescent="0.35">
      <c r="A426" s="28" t="s">
        <v>886</v>
      </c>
      <c r="B426" s="29" t="s">
        <v>887</v>
      </c>
      <c r="C426" s="9" t="s">
        <v>30</v>
      </c>
      <c r="D426" s="30">
        <v>3202</v>
      </c>
      <c r="E426" s="1">
        <v>2014</v>
      </c>
    </row>
    <row r="427" spans="1:5" ht="15" thickBot="1" x14ac:dyDescent="0.35">
      <c r="A427" s="28" t="s">
        <v>888</v>
      </c>
      <c r="B427" s="29" t="s">
        <v>889</v>
      </c>
      <c r="C427" s="9" t="s">
        <v>30</v>
      </c>
      <c r="D427" s="30">
        <v>3202</v>
      </c>
      <c r="E427" s="1">
        <v>2014</v>
      </c>
    </row>
    <row r="428" spans="1:5" ht="15" thickBot="1" x14ac:dyDescent="0.35">
      <c r="A428" s="28" t="s">
        <v>890</v>
      </c>
      <c r="B428" s="29" t="s">
        <v>891</v>
      </c>
      <c r="C428" s="9" t="s">
        <v>36</v>
      </c>
      <c r="D428" s="30">
        <v>3202</v>
      </c>
      <c r="E428" s="1">
        <v>2014</v>
      </c>
    </row>
    <row r="429" spans="1:5" x14ac:dyDescent="0.3">
      <c r="A429" s="36" t="s">
        <v>892</v>
      </c>
      <c r="B429" s="29" t="s">
        <v>893</v>
      </c>
      <c r="C429" s="9" t="s">
        <v>30</v>
      </c>
      <c r="D429" s="30">
        <v>3201</v>
      </c>
      <c r="E429" s="1">
        <v>2014</v>
      </c>
    </row>
    <row r="430" spans="1:5" ht="15" thickBot="1" x14ac:dyDescent="0.35">
      <c r="A430" s="28" t="s">
        <v>894</v>
      </c>
      <c r="B430" s="29" t="s">
        <v>895</v>
      </c>
      <c r="C430" s="8" t="s">
        <v>343</v>
      </c>
      <c r="D430" s="30">
        <v>3201</v>
      </c>
      <c r="E430" s="1">
        <v>2014</v>
      </c>
    </row>
    <row r="431" spans="1:5" ht="15" thickBot="1" x14ac:dyDescent="0.35">
      <c r="A431" s="28" t="s">
        <v>896</v>
      </c>
      <c r="B431" s="29" t="s">
        <v>897</v>
      </c>
      <c r="C431" s="9" t="s">
        <v>30</v>
      </c>
      <c r="D431" s="30">
        <v>3202</v>
      </c>
      <c r="E431" s="1">
        <v>2014</v>
      </c>
    </row>
    <row r="432" spans="1:5" ht="15" thickBot="1" x14ac:dyDescent="0.35">
      <c r="A432" s="28" t="s">
        <v>898</v>
      </c>
      <c r="B432" s="29" t="s">
        <v>899</v>
      </c>
      <c r="C432" s="9" t="s">
        <v>36</v>
      </c>
      <c r="D432" s="30">
        <v>3202</v>
      </c>
      <c r="E432" s="1">
        <v>2014</v>
      </c>
    </row>
    <row r="433" spans="1:5" ht="15" thickBot="1" x14ac:dyDescent="0.35">
      <c r="A433" s="28" t="s">
        <v>900</v>
      </c>
      <c r="B433" s="29" t="s">
        <v>901</v>
      </c>
      <c r="C433" s="9" t="s">
        <v>343</v>
      </c>
      <c r="D433" s="30">
        <v>3201</v>
      </c>
      <c r="E433" s="1">
        <v>2014</v>
      </c>
    </row>
    <row r="434" spans="1:5" ht="15" thickBot="1" x14ac:dyDescent="0.35">
      <c r="A434" s="28" t="s">
        <v>902</v>
      </c>
      <c r="B434" s="29" t="s">
        <v>903</v>
      </c>
      <c r="C434" s="9" t="s">
        <v>36</v>
      </c>
      <c r="D434" s="30">
        <v>3201</v>
      </c>
      <c r="E434" s="1">
        <v>2014</v>
      </c>
    </row>
    <row r="435" spans="1:5" ht="15" thickBot="1" x14ac:dyDescent="0.35">
      <c r="A435" s="28" t="s">
        <v>904</v>
      </c>
      <c r="B435" s="29" t="s">
        <v>905</v>
      </c>
      <c r="C435" s="9" t="s">
        <v>64</v>
      </c>
      <c r="D435" s="30">
        <v>3201</v>
      </c>
      <c r="E435" s="1">
        <v>2014</v>
      </c>
    </row>
    <row r="436" spans="1:5" ht="15" thickBot="1" x14ac:dyDescent="0.35">
      <c r="A436" s="28" t="s">
        <v>906</v>
      </c>
      <c r="B436" s="29" t="s">
        <v>907</v>
      </c>
      <c r="C436" s="9" t="s">
        <v>36</v>
      </c>
      <c r="D436" s="30">
        <v>3202</v>
      </c>
      <c r="E436" s="1">
        <v>2014</v>
      </c>
    </row>
    <row r="437" spans="1:5" ht="15" thickBot="1" x14ac:dyDescent="0.35">
      <c r="A437" s="28" t="s">
        <v>908</v>
      </c>
      <c r="B437" s="29" t="s">
        <v>909</v>
      </c>
      <c r="C437" s="31" t="s">
        <v>769</v>
      </c>
      <c r="D437" s="30">
        <v>3201</v>
      </c>
      <c r="E437" s="1">
        <v>2014</v>
      </c>
    </row>
    <row r="438" spans="1:5" ht="15" thickBot="1" x14ac:dyDescent="0.35">
      <c r="A438" s="21" t="s">
        <v>910</v>
      </c>
      <c r="B438" s="32" t="s">
        <v>911</v>
      </c>
      <c r="C438" s="31" t="s">
        <v>769</v>
      </c>
      <c r="D438" s="30">
        <v>3201</v>
      </c>
      <c r="E438" s="1">
        <v>2014</v>
      </c>
    </row>
    <row r="439" spans="1:5" ht="15" thickBot="1" x14ac:dyDescent="0.35">
      <c r="A439" s="28" t="s">
        <v>912</v>
      </c>
      <c r="B439" s="29" t="s">
        <v>913</v>
      </c>
      <c r="C439" s="9" t="s">
        <v>64</v>
      </c>
      <c r="D439" s="30">
        <v>3201</v>
      </c>
      <c r="E439" s="1">
        <v>2014</v>
      </c>
    </row>
    <row r="440" spans="1:5" x14ac:dyDescent="0.3">
      <c r="A440" s="28" t="s">
        <v>914</v>
      </c>
      <c r="B440" s="29" t="s">
        <v>915</v>
      </c>
      <c r="C440" s="9" t="s">
        <v>36</v>
      </c>
      <c r="D440" s="30">
        <v>3201</v>
      </c>
      <c r="E440" s="1">
        <v>2014</v>
      </c>
    </row>
    <row r="441" spans="1:5" ht="15" thickBot="1" x14ac:dyDescent="0.35">
      <c r="A441" s="28" t="s">
        <v>916</v>
      </c>
      <c r="B441" s="29" t="s">
        <v>917</v>
      </c>
      <c r="C441" s="8" t="s">
        <v>30</v>
      </c>
      <c r="D441" s="30">
        <v>3202</v>
      </c>
      <c r="E441" s="1">
        <v>2014</v>
      </c>
    </row>
    <row r="442" spans="1:5" ht="15" thickBot="1" x14ac:dyDescent="0.35">
      <c r="A442" s="28" t="s">
        <v>918</v>
      </c>
      <c r="B442" s="29" t="s">
        <v>919</v>
      </c>
      <c r="C442" s="9" t="s">
        <v>36</v>
      </c>
      <c r="D442" s="30">
        <v>3202</v>
      </c>
      <c r="E442" s="1">
        <v>2014</v>
      </c>
    </row>
    <row r="443" spans="1:5" x14ac:dyDescent="0.3">
      <c r="A443" s="28" t="s">
        <v>920</v>
      </c>
      <c r="B443" s="29" t="s">
        <v>921</v>
      </c>
      <c r="C443" s="9" t="s">
        <v>36</v>
      </c>
      <c r="D443" s="30">
        <v>3201</v>
      </c>
      <c r="E443" s="1">
        <v>2014</v>
      </c>
    </row>
    <row r="444" spans="1:5" x14ac:dyDescent="0.3">
      <c r="A444" s="28" t="s">
        <v>922</v>
      </c>
      <c r="B444" s="29" t="s">
        <v>923</v>
      </c>
      <c r="C444" s="8" t="s">
        <v>30</v>
      </c>
      <c r="D444" s="30">
        <v>3202</v>
      </c>
      <c r="E444" s="1">
        <v>2014</v>
      </c>
    </row>
    <row r="445" spans="1:5" x14ac:dyDescent="0.3">
      <c r="A445" s="28" t="s">
        <v>924</v>
      </c>
      <c r="B445" s="29" t="s">
        <v>925</v>
      </c>
      <c r="C445" s="8" t="s">
        <v>36</v>
      </c>
      <c r="D445" s="30">
        <v>3201</v>
      </c>
      <c r="E445" s="1">
        <v>2014</v>
      </c>
    </row>
    <row r="446" spans="1:5" ht="15" thickBot="1" x14ac:dyDescent="0.35">
      <c r="A446" s="28" t="s">
        <v>926</v>
      </c>
      <c r="B446" s="29" t="s">
        <v>927</v>
      </c>
      <c r="C446" s="8" t="s">
        <v>343</v>
      </c>
      <c r="D446" s="30">
        <v>3201</v>
      </c>
      <c r="E446" s="1">
        <v>2014</v>
      </c>
    </row>
    <row r="447" spans="1:5" ht="15" thickBot="1" x14ac:dyDescent="0.35">
      <c r="A447" s="28" t="s">
        <v>928</v>
      </c>
      <c r="B447" s="29" t="s">
        <v>929</v>
      </c>
      <c r="C447" s="9" t="s">
        <v>64</v>
      </c>
      <c r="D447" s="30">
        <v>3201</v>
      </c>
      <c r="E447" s="1">
        <v>2014</v>
      </c>
    </row>
    <row r="448" spans="1:5" x14ac:dyDescent="0.3">
      <c r="A448" s="28" t="s">
        <v>930</v>
      </c>
      <c r="B448" s="29" t="s">
        <v>931</v>
      </c>
      <c r="C448" s="9" t="s">
        <v>30</v>
      </c>
      <c r="D448" s="30">
        <v>3202</v>
      </c>
      <c r="E448" s="1">
        <v>2014</v>
      </c>
    </row>
    <row r="449" spans="1:5" ht="15" thickBot="1" x14ac:dyDescent="0.35">
      <c r="A449" s="28" t="s">
        <v>932</v>
      </c>
      <c r="B449" s="29" t="s">
        <v>933</v>
      </c>
      <c r="C449" s="8" t="s">
        <v>30</v>
      </c>
      <c r="D449" s="30">
        <v>3202</v>
      </c>
      <c r="E449" s="1">
        <v>2014</v>
      </c>
    </row>
    <row r="450" spans="1:5" ht="15" thickBot="1" x14ac:dyDescent="0.35">
      <c r="A450" s="28" t="s">
        <v>934</v>
      </c>
      <c r="B450" s="29" t="s">
        <v>935</v>
      </c>
      <c r="C450" s="9" t="s">
        <v>30</v>
      </c>
      <c r="D450" s="30">
        <v>3202</v>
      </c>
      <c r="E450" s="1">
        <v>2014</v>
      </c>
    </row>
    <row r="451" spans="1:5" ht="15" thickBot="1" x14ac:dyDescent="0.35">
      <c r="A451" s="28" t="s">
        <v>936</v>
      </c>
      <c r="B451" s="29" t="s">
        <v>937</v>
      </c>
      <c r="C451" s="9" t="s">
        <v>49</v>
      </c>
      <c r="D451" s="30">
        <v>3201</v>
      </c>
      <c r="E451" s="1">
        <v>2014</v>
      </c>
    </row>
    <row r="452" spans="1:5" ht="15" thickBot="1" x14ac:dyDescent="0.35">
      <c r="A452" s="21" t="s">
        <v>938</v>
      </c>
      <c r="B452" s="32" t="s">
        <v>939</v>
      </c>
      <c r="C452" s="9" t="s">
        <v>36</v>
      </c>
      <c r="D452" s="30">
        <v>3201</v>
      </c>
      <c r="E452" s="1">
        <v>2014</v>
      </c>
    </row>
    <row r="453" spans="1:5" x14ac:dyDescent="0.3">
      <c r="A453" s="37" t="s">
        <v>940</v>
      </c>
      <c r="B453" s="29" t="s">
        <v>941</v>
      </c>
      <c r="C453" s="9" t="s">
        <v>30</v>
      </c>
      <c r="D453" s="30">
        <v>3202</v>
      </c>
      <c r="E453" s="1">
        <v>2014</v>
      </c>
    </row>
    <row r="454" spans="1:5" x14ac:dyDescent="0.3">
      <c r="A454" s="28" t="s">
        <v>942</v>
      </c>
      <c r="B454" s="29" t="s">
        <v>943</v>
      </c>
      <c r="C454" s="8" t="s">
        <v>30</v>
      </c>
      <c r="D454" s="30">
        <v>3202</v>
      </c>
      <c r="E454" s="1">
        <v>2014</v>
      </c>
    </row>
    <row r="455" spans="1:5" ht="15" thickBot="1" x14ac:dyDescent="0.35">
      <c r="A455" s="28" t="s">
        <v>944</v>
      </c>
      <c r="B455" s="29" t="s">
        <v>945</v>
      </c>
      <c r="C455" s="8" t="s">
        <v>30</v>
      </c>
      <c r="D455" s="30">
        <v>3202</v>
      </c>
      <c r="E455" s="1">
        <v>2014</v>
      </c>
    </row>
    <row r="456" spans="1:5" ht="15" thickBot="1" x14ac:dyDescent="0.35">
      <c r="A456" s="28" t="s">
        <v>946</v>
      </c>
      <c r="B456" s="29" t="s">
        <v>947</v>
      </c>
      <c r="C456" s="9" t="s">
        <v>343</v>
      </c>
      <c r="D456" s="30">
        <v>3201</v>
      </c>
      <c r="E456" s="1">
        <v>2014</v>
      </c>
    </row>
    <row r="457" spans="1:5" ht="15" thickBot="1" x14ac:dyDescent="0.35">
      <c r="A457" s="28" t="s">
        <v>948</v>
      </c>
      <c r="B457" s="29" t="s">
        <v>949</v>
      </c>
      <c r="C457" s="9" t="s">
        <v>36</v>
      </c>
      <c r="D457" s="30">
        <v>3201</v>
      </c>
      <c r="E457" s="1">
        <v>2014</v>
      </c>
    </row>
    <row r="458" spans="1:5" ht="15" thickBot="1" x14ac:dyDescent="0.35">
      <c r="A458" s="21" t="s">
        <v>950</v>
      </c>
      <c r="B458" s="32" t="s">
        <v>951</v>
      </c>
      <c r="C458" s="9" t="s">
        <v>64</v>
      </c>
      <c r="D458" s="30">
        <v>3201</v>
      </c>
      <c r="E458" s="1">
        <v>2014</v>
      </c>
    </row>
    <row r="459" spans="1:5" x14ac:dyDescent="0.3">
      <c r="A459" s="28" t="s">
        <v>952</v>
      </c>
      <c r="B459" s="29" t="s">
        <v>953</v>
      </c>
      <c r="C459" s="9" t="s">
        <v>343</v>
      </c>
      <c r="D459" s="30">
        <v>3201</v>
      </c>
      <c r="E459" s="1">
        <v>2014</v>
      </c>
    </row>
    <row r="460" spans="1:5" ht="15" thickBot="1" x14ac:dyDescent="0.35">
      <c r="A460" s="28" t="s">
        <v>954</v>
      </c>
      <c r="B460" s="29" t="s">
        <v>955</v>
      </c>
      <c r="C460" s="8" t="s">
        <v>30</v>
      </c>
      <c r="D460" s="30">
        <v>3201</v>
      </c>
      <c r="E460" s="1">
        <v>2014</v>
      </c>
    </row>
    <row r="461" spans="1:5" x14ac:dyDescent="0.3">
      <c r="A461" s="28" t="s">
        <v>956</v>
      </c>
      <c r="B461" s="29" t="s">
        <v>957</v>
      </c>
      <c r="C461" s="9" t="s">
        <v>30</v>
      </c>
      <c r="D461" s="30">
        <v>3201</v>
      </c>
      <c r="E461" s="1">
        <v>2014</v>
      </c>
    </row>
    <row r="462" spans="1:5" x14ac:dyDescent="0.3">
      <c r="A462" s="28" t="s">
        <v>958</v>
      </c>
      <c r="B462" s="29" t="s">
        <v>959</v>
      </c>
      <c r="C462" s="8" t="s">
        <v>36</v>
      </c>
      <c r="D462" s="30">
        <v>3202</v>
      </c>
      <c r="E462" s="1">
        <v>2014</v>
      </c>
    </row>
    <row r="463" spans="1:5" ht="15" thickBot="1" x14ac:dyDescent="0.35">
      <c r="A463" s="28" t="s">
        <v>960</v>
      </c>
      <c r="B463" s="29" t="s">
        <v>961</v>
      </c>
      <c r="C463" s="8" t="s">
        <v>36</v>
      </c>
      <c r="D463" s="30">
        <v>3201</v>
      </c>
      <c r="E463" s="1">
        <v>2014</v>
      </c>
    </row>
    <row r="464" spans="1:5" ht="15" thickBot="1" x14ac:dyDescent="0.35">
      <c r="A464" s="28" t="s">
        <v>962</v>
      </c>
      <c r="B464" s="29" t="s">
        <v>963</v>
      </c>
      <c r="C464" s="9" t="s">
        <v>49</v>
      </c>
      <c r="D464" s="30">
        <v>3201</v>
      </c>
      <c r="E464" s="1">
        <v>2014</v>
      </c>
    </row>
    <row r="465" spans="1:5" ht="15" thickBot="1" x14ac:dyDescent="0.35">
      <c r="A465" s="28" t="s">
        <v>964</v>
      </c>
      <c r="B465" s="29" t="s">
        <v>965</v>
      </c>
      <c r="C465" s="9" t="s">
        <v>49</v>
      </c>
      <c r="D465" s="30">
        <v>3201</v>
      </c>
      <c r="E465" s="1">
        <v>2014</v>
      </c>
    </row>
    <row r="466" spans="1:5" x14ac:dyDescent="0.3">
      <c r="A466" s="28" t="s">
        <v>966</v>
      </c>
      <c r="B466" s="29" t="s">
        <v>967</v>
      </c>
      <c r="C466" s="9" t="s">
        <v>343</v>
      </c>
      <c r="D466" s="30">
        <v>3201</v>
      </c>
      <c r="E466" s="1">
        <v>2014</v>
      </c>
    </row>
    <row r="467" spans="1:5" ht="15" thickBot="1" x14ac:dyDescent="0.35">
      <c r="A467" s="28" t="s">
        <v>968</v>
      </c>
      <c r="B467" s="29" t="s">
        <v>969</v>
      </c>
      <c r="C467" s="8" t="s">
        <v>36</v>
      </c>
      <c r="D467" s="30">
        <v>3202</v>
      </c>
      <c r="E467" s="1">
        <v>2014</v>
      </c>
    </row>
    <row r="468" spans="1:5" x14ac:dyDescent="0.3">
      <c r="A468" s="28" t="s">
        <v>970</v>
      </c>
      <c r="B468" s="29" t="s">
        <v>971</v>
      </c>
      <c r="C468" s="9" t="s">
        <v>30</v>
      </c>
      <c r="D468" s="30">
        <v>3202</v>
      </c>
      <c r="E468" s="1">
        <v>2014</v>
      </c>
    </row>
    <row r="469" spans="1:5" ht="15" thickBot="1" x14ac:dyDescent="0.35">
      <c r="A469" s="28" t="s">
        <v>972</v>
      </c>
      <c r="B469" s="29" t="s">
        <v>973</v>
      </c>
      <c r="C469" s="8" t="s">
        <v>49</v>
      </c>
      <c r="D469" s="30">
        <v>3201</v>
      </c>
      <c r="E469" s="1">
        <v>2014</v>
      </c>
    </row>
    <row r="470" spans="1:5" ht="15" thickBot="1" x14ac:dyDescent="0.35">
      <c r="A470" s="28" t="s">
        <v>974</v>
      </c>
      <c r="B470" s="29" t="s">
        <v>975</v>
      </c>
      <c r="C470" s="9" t="s">
        <v>64</v>
      </c>
      <c r="D470" s="30">
        <v>3201</v>
      </c>
      <c r="E470" s="1">
        <v>2014</v>
      </c>
    </row>
    <row r="471" spans="1:5" ht="15" thickBot="1" x14ac:dyDescent="0.35">
      <c r="A471" s="28" t="s">
        <v>976</v>
      </c>
      <c r="B471" s="29" t="s">
        <v>977</v>
      </c>
      <c r="C471" s="9" t="s">
        <v>343</v>
      </c>
      <c r="D471" s="30">
        <v>3201</v>
      </c>
      <c r="E471" s="1">
        <v>2014</v>
      </c>
    </row>
    <row r="472" spans="1:5" ht="15" thickBot="1" x14ac:dyDescent="0.35">
      <c r="A472" s="28" t="s">
        <v>978</v>
      </c>
      <c r="B472" s="29" t="s">
        <v>979</v>
      </c>
      <c r="C472" s="9" t="s">
        <v>49</v>
      </c>
      <c r="D472" s="30">
        <v>3201</v>
      </c>
      <c r="E472" s="1">
        <v>2014</v>
      </c>
    </row>
    <row r="473" spans="1:5" ht="15" thickBot="1" x14ac:dyDescent="0.35">
      <c r="A473" s="28" t="s">
        <v>980</v>
      </c>
      <c r="B473" s="29" t="s">
        <v>981</v>
      </c>
      <c r="C473" s="9" t="s">
        <v>36</v>
      </c>
      <c r="D473" s="30">
        <v>3201</v>
      </c>
      <c r="E473" s="1">
        <v>2014</v>
      </c>
    </row>
    <row r="474" spans="1:5" ht="15" thickBot="1" x14ac:dyDescent="0.35">
      <c r="A474" s="28" t="s">
        <v>982</v>
      </c>
      <c r="B474" s="29" t="s">
        <v>983</v>
      </c>
      <c r="C474" s="9" t="s">
        <v>30</v>
      </c>
      <c r="D474" s="30">
        <v>3202</v>
      </c>
      <c r="E474" s="1">
        <v>2014</v>
      </c>
    </row>
    <row r="475" spans="1:5" ht="15" thickBot="1" x14ac:dyDescent="0.35">
      <c r="A475" s="28" t="s">
        <v>984</v>
      </c>
      <c r="B475" s="29" t="s">
        <v>985</v>
      </c>
      <c r="C475" s="9" t="s">
        <v>64</v>
      </c>
      <c r="D475" s="30">
        <v>3201</v>
      </c>
      <c r="E475" s="1">
        <v>2014</v>
      </c>
    </row>
    <row r="476" spans="1:5" ht="15" thickBot="1" x14ac:dyDescent="0.35">
      <c r="A476" s="28" t="s">
        <v>986</v>
      </c>
      <c r="B476" s="29" t="s">
        <v>987</v>
      </c>
      <c r="C476" s="9" t="s">
        <v>30</v>
      </c>
      <c r="D476" s="30">
        <v>3201</v>
      </c>
      <c r="E476" s="1">
        <v>2014</v>
      </c>
    </row>
    <row r="477" spans="1:5" x14ac:dyDescent="0.3">
      <c r="A477" s="21" t="s">
        <v>988</v>
      </c>
      <c r="B477" s="32" t="s">
        <v>989</v>
      </c>
      <c r="C477" s="9" t="s">
        <v>36</v>
      </c>
      <c r="D477" s="30">
        <v>3202</v>
      </c>
      <c r="E477" s="1">
        <v>2014</v>
      </c>
    </row>
    <row r="478" spans="1:5" ht="15" thickBot="1" x14ac:dyDescent="0.35">
      <c r="A478" s="33" t="s">
        <v>990</v>
      </c>
      <c r="B478" s="34" t="s">
        <v>991</v>
      </c>
      <c r="C478" s="8" t="s">
        <v>30</v>
      </c>
      <c r="D478" s="30">
        <v>3201</v>
      </c>
      <c r="E478" s="1">
        <v>2014</v>
      </c>
    </row>
    <row r="479" spans="1:5" ht="15" thickBot="1" x14ac:dyDescent="0.35">
      <c r="A479" s="28" t="s">
        <v>992</v>
      </c>
      <c r="B479" s="29" t="s">
        <v>993</v>
      </c>
      <c r="C479" s="9" t="s">
        <v>64</v>
      </c>
      <c r="D479" s="30">
        <v>3201</v>
      </c>
      <c r="E479" s="1">
        <v>2014</v>
      </c>
    </row>
    <row r="480" spans="1:5" x14ac:dyDescent="0.3">
      <c r="A480" s="28" t="s">
        <v>994</v>
      </c>
      <c r="B480" s="29" t="s">
        <v>995</v>
      </c>
      <c r="C480" s="9" t="s">
        <v>36</v>
      </c>
      <c r="D480" s="30">
        <v>3201</v>
      </c>
      <c r="E480" s="1">
        <v>2014</v>
      </c>
    </row>
    <row r="481" spans="1:5" ht="15" thickBot="1" x14ac:dyDescent="0.35">
      <c r="A481" s="28" t="s">
        <v>996</v>
      </c>
      <c r="B481" s="29" t="s">
        <v>997</v>
      </c>
      <c r="C481" s="8" t="s">
        <v>30</v>
      </c>
      <c r="D481" s="30">
        <v>3201</v>
      </c>
      <c r="E481" s="1">
        <v>2014</v>
      </c>
    </row>
    <row r="482" spans="1:5" ht="15" thickBot="1" x14ac:dyDescent="0.35">
      <c r="A482" s="28" t="s">
        <v>998</v>
      </c>
      <c r="B482" s="29" t="s">
        <v>999</v>
      </c>
      <c r="C482" s="9" t="s">
        <v>36</v>
      </c>
      <c r="D482" s="30">
        <v>3202</v>
      </c>
      <c r="E482" s="1">
        <v>2014</v>
      </c>
    </row>
    <row r="483" spans="1:5" x14ac:dyDescent="0.3">
      <c r="A483" s="28" t="s">
        <v>1000</v>
      </c>
      <c r="B483" s="29" t="s">
        <v>1001</v>
      </c>
      <c r="C483" s="9" t="s">
        <v>49</v>
      </c>
      <c r="D483" s="30">
        <v>3201</v>
      </c>
      <c r="E483" s="1">
        <v>2014</v>
      </c>
    </row>
    <row r="484" spans="1:5" x14ac:dyDescent="0.3">
      <c r="A484" s="21" t="s">
        <v>1002</v>
      </c>
      <c r="B484" s="32" t="s">
        <v>1003</v>
      </c>
      <c r="C484" s="8" t="s">
        <v>36</v>
      </c>
      <c r="D484" s="30">
        <v>3201</v>
      </c>
      <c r="E484" s="1">
        <v>2014</v>
      </c>
    </row>
    <row r="485" spans="1:5" x14ac:dyDescent="0.3">
      <c r="A485" s="28" t="s">
        <v>1004</v>
      </c>
      <c r="B485" s="29" t="s">
        <v>1005</v>
      </c>
      <c r="C485" s="8" t="s">
        <v>30</v>
      </c>
      <c r="D485" s="30">
        <v>3202</v>
      </c>
      <c r="E485" s="1">
        <v>2014</v>
      </c>
    </row>
    <row r="486" spans="1:5" x14ac:dyDescent="0.3">
      <c r="A486" s="28" t="s">
        <v>1006</v>
      </c>
      <c r="B486" s="29" t="s">
        <v>1007</v>
      </c>
      <c r="C486" s="8" t="s">
        <v>30</v>
      </c>
      <c r="D486" s="30">
        <v>3201</v>
      </c>
      <c r="E486" s="1">
        <v>2014</v>
      </c>
    </row>
    <row r="487" spans="1:5" ht="15" thickBot="1" x14ac:dyDescent="0.35">
      <c r="A487" s="28" t="s">
        <v>1008</v>
      </c>
      <c r="B487" s="29" t="s">
        <v>1009</v>
      </c>
      <c r="C487" s="8" t="s">
        <v>64</v>
      </c>
      <c r="D487" s="30">
        <v>3201</v>
      </c>
      <c r="E487" s="1">
        <v>2014</v>
      </c>
    </row>
    <row r="488" spans="1:5" ht="15" thickBot="1" x14ac:dyDescent="0.35">
      <c r="A488" s="28" t="s">
        <v>1010</v>
      </c>
      <c r="B488" s="29" t="s">
        <v>1011</v>
      </c>
      <c r="C488" s="9" t="s">
        <v>64</v>
      </c>
      <c r="D488" s="30">
        <v>3201</v>
      </c>
      <c r="E488" s="1">
        <v>2014</v>
      </c>
    </row>
    <row r="489" spans="1:5" ht="15" thickBot="1" x14ac:dyDescent="0.35">
      <c r="A489" s="28" t="s">
        <v>1012</v>
      </c>
      <c r="B489" s="29" t="s">
        <v>1013</v>
      </c>
      <c r="C489" s="31" t="s">
        <v>769</v>
      </c>
      <c r="D489" s="30">
        <v>3201</v>
      </c>
      <c r="E489" s="1">
        <v>2014</v>
      </c>
    </row>
    <row r="490" spans="1:5" ht="15" thickBot="1" x14ac:dyDescent="0.35">
      <c r="A490" s="28" t="s">
        <v>1014</v>
      </c>
      <c r="B490" s="29" t="s">
        <v>1015</v>
      </c>
      <c r="C490" s="9" t="s">
        <v>30</v>
      </c>
      <c r="D490" s="30">
        <v>3202</v>
      </c>
      <c r="E490" s="1">
        <v>2014</v>
      </c>
    </row>
    <row r="491" spans="1:5" ht="15" thickBot="1" x14ac:dyDescent="0.35">
      <c r="A491" s="28" t="s">
        <v>1016</v>
      </c>
      <c r="B491" s="29" t="s">
        <v>1017</v>
      </c>
      <c r="C491" s="9" t="s">
        <v>30</v>
      </c>
      <c r="D491" s="30">
        <v>3201</v>
      </c>
      <c r="E491" s="1">
        <v>2014</v>
      </c>
    </row>
    <row r="492" spans="1:5" ht="15" thickBot="1" x14ac:dyDescent="0.35">
      <c r="A492" s="28" t="s">
        <v>1018</v>
      </c>
      <c r="B492" s="29" t="s">
        <v>1019</v>
      </c>
      <c r="C492" s="9" t="s">
        <v>343</v>
      </c>
      <c r="D492" s="30">
        <v>3201</v>
      </c>
      <c r="E492" s="1">
        <v>2014</v>
      </c>
    </row>
    <row r="493" spans="1:5" ht="15" thickBot="1" x14ac:dyDescent="0.35">
      <c r="A493" s="28" t="s">
        <v>1020</v>
      </c>
      <c r="B493" s="29" t="s">
        <v>1021</v>
      </c>
      <c r="C493" s="9" t="s">
        <v>36</v>
      </c>
      <c r="D493" s="30">
        <v>3202</v>
      </c>
      <c r="E493" s="1">
        <v>2014</v>
      </c>
    </row>
    <row r="494" spans="1:5" ht="15" thickBot="1" x14ac:dyDescent="0.35">
      <c r="A494" s="28" t="s">
        <v>1022</v>
      </c>
      <c r="B494" s="29" t="s">
        <v>1023</v>
      </c>
      <c r="C494" s="9" t="s">
        <v>30</v>
      </c>
      <c r="D494" s="30">
        <v>3201</v>
      </c>
      <c r="E494" s="1">
        <v>2014</v>
      </c>
    </row>
    <row r="495" spans="1:5" x14ac:dyDescent="0.3">
      <c r="A495" s="28" t="s">
        <v>1024</v>
      </c>
      <c r="B495" s="29" t="s">
        <v>1025</v>
      </c>
      <c r="C495" s="9" t="s">
        <v>30</v>
      </c>
      <c r="D495" s="30">
        <v>3202</v>
      </c>
      <c r="E495" s="1">
        <v>2014</v>
      </c>
    </row>
    <row r="496" spans="1:5" ht="15" thickBot="1" x14ac:dyDescent="0.35">
      <c r="A496" s="28" t="s">
        <v>1026</v>
      </c>
      <c r="B496" s="29" t="s">
        <v>1027</v>
      </c>
      <c r="C496" s="8" t="s">
        <v>64</v>
      </c>
      <c r="D496" s="30">
        <v>3201</v>
      </c>
      <c r="E496" s="1">
        <v>2014</v>
      </c>
    </row>
    <row r="497" spans="1:5" ht="15" thickBot="1" x14ac:dyDescent="0.35">
      <c r="A497" s="28" t="s">
        <v>1028</v>
      </c>
      <c r="B497" s="29" t="s">
        <v>1029</v>
      </c>
      <c r="C497" s="9" t="s">
        <v>64</v>
      </c>
      <c r="D497" s="30">
        <v>3201</v>
      </c>
      <c r="E497" s="1">
        <v>2014</v>
      </c>
    </row>
    <row r="498" spans="1:5" ht="15" thickBot="1" x14ac:dyDescent="0.35">
      <c r="A498" s="33" t="s">
        <v>1030</v>
      </c>
      <c r="B498" s="34" t="s">
        <v>1031</v>
      </c>
      <c r="C498" s="9" t="s">
        <v>49</v>
      </c>
      <c r="D498" s="30">
        <v>3201</v>
      </c>
      <c r="E498" s="1">
        <v>2014</v>
      </c>
    </row>
    <row r="499" spans="1:5" ht="15" thickBot="1" x14ac:dyDescent="0.35">
      <c r="A499" s="28" t="s">
        <v>1032</v>
      </c>
      <c r="B499" s="29" t="s">
        <v>1033</v>
      </c>
      <c r="C499" s="9" t="s">
        <v>36</v>
      </c>
      <c r="D499" s="30">
        <v>3201</v>
      </c>
      <c r="E499" s="1">
        <v>2014</v>
      </c>
    </row>
    <row r="500" spans="1:5" x14ac:dyDescent="0.3">
      <c r="A500" s="28" t="s">
        <v>1034</v>
      </c>
      <c r="B500" s="29" t="s">
        <v>1035</v>
      </c>
      <c r="C500" s="9" t="s">
        <v>36</v>
      </c>
      <c r="D500" s="30">
        <v>3201</v>
      </c>
      <c r="E500" s="1">
        <v>2014</v>
      </c>
    </row>
    <row r="501" spans="1:5" x14ac:dyDescent="0.3">
      <c r="A501" s="28" t="s">
        <v>1036</v>
      </c>
      <c r="B501" s="29" t="s">
        <v>1037</v>
      </c>
      <c r="C501" s="8" t="s">
        <v>36</v>
      </c>
      <c r="D501" s="30">
        <v>3202</v>
      </c>
      <c r="E501" s="1">
        <v>2014</v>
      </c>
    </row>
    <row r="502" spans="1:5" x14ac:dyDescent="0.3">
      <c r="A502" s="28" t="s">
        <v>1038</v>
      </c>
      <c r="B502" s="29" t="s">
        <v>1039</v>
      </c>
      <c r="C502" s="8" t="s">
        <v>64</v>
      </c>
      <c r="D502" s="30">
        <v>3201</v>
      </c>
      <c r="E502" s="1">
        <v>2014</v>
      </c>
    </row>
    <row r="503" spans="1:5" x14ac:dyDescent="0.3">
      <c r="A503" s="28" t="s">
        <v>1040</v>
      </c>
      <c r="B503" s="29" t="s">
        <v>1041</v>
      </c>
      <c r="C503" s="8" t="s">
        <v>343</v>
      </c>
      <c r="D503" s="30">
        <v>3201</v>
      </c>
      <c r="E503" s="1">
        <v>2014</v>
      </c>
    </row>
    <row r="504" spans="1:5" ht="15" thickBot="1" x14ac:dyDescent="0.35">
      <c r="A504" s="28" t="s">
        <v>1042</v>
      </c>
      <c r="B504" s="29" t="s">
        <v>1043</v>
      </c>
      <c r="C504" s="8" t="s">
        <v>36</v>
      </c>
      <c r="D504" s="30">
        <v>3201</v>
      </c>
      <c r="E504" s="1">
        <v>2014</v>
      </c>
    </row>
    <row r="505" spans="1:5" ht="15" thickBot="1" x14ac:dyDescent="0.35">
      <c r="A505" s="28" t="s">
        <v>1044</v>
      </c>
      <c r="B505" s="29" t="s">
        <v>1045</v>
      </c>
      <c r="C505" s="9" t="s">
        <v>64</v>
      </c>
      <c r="D505" s="30">
        <v>3201</v>
      </c>
      <c r="E505" s="1">
        <v>2014</v>
      </c>
    </row>
    <row r="506" spans="1:5" ht="15" thickBot="1" x14ac:dyDescent="0.35">
      <c r="A506" s="21" t="s">
        <v>1046</v>
      </c>
      <c r="B506" s="32" t="s">
        <v>1047</v>
      </c>
      <c r="C506" s="31" t="s">
        <v>769</v>
      </c>
      <c r="D506" s="30">
        <v>3201</v>
      </c>
      <c r="E506" s="1">
        <v>2014</v>
      </c>
    </row>
    <row r="507" spans="1:5" x14ac:dyDescent="0.3">
      <c r="A507" s="28" t="s">
        <v>1048</v>
      </c>
      <c r="B507" s="29" t="s">
        <v>1049</v>
      </c>
      <c r="C507" s="9" t="s">
        <v>36</v>
      </c>
      <c r="D507" s="30">
        <v>3201</v>
      </c>
      <c r="E507" s="1">
        <v>2014</v>
      </c>
    </row>
    <row r="508" spans="1:5" ht="15" thickBot="1" x14ac:dyDescent="0.35">
      <c r="A508" s="28" t="s">
        <v>1050</v>
      </c>
      <c r="B508" s="29" t="s">
        <v>1051</v>
      </c>
      <c r="C508" s="8" t="s">
        <v>30</v>
      </c>
      <c r="D508" s="30">
        <v>3201</v>
      </c>
      <c r="E508" s="1">
        <v>2014</v>
      </c>
    </row>
    <row r="509" spans="1:5" ht="15" thickBot="1" x14ac:dyDescent="0.35">
      <c r="A509" s="28" t="s">
        <v>1052</v>
      </c>
      <c r="B509" s="29" t="s">
        <v>1053</v>
      </c>
      <c r="C509" s="9" t="s">
        <v>36</v>
      </c>
      <c r="D509" s="30">
        <v>3202</v>
      </c>
      <c r="E509" s="1">
        <v>2014</v>
      </c>
    </row>
    <row r="510" spans="1:5" x14ac:dyDescent="0.3">
      <c r="A510" s="28" t="s">
        <v>1054</v>
      </c>
      <c r="B510" s="29" t="s">
        <v>1055</v>
      </c>
      <c r="C510" s="9" t="s">
        <v>343</v>
      </c>
      <c r="D510" s="30">
        <v>3201</v>
      </c>
      <c r="E510" s="1">
        <v>2014</v>
      </c>
    </row>
    <row r="511" spans="1:5" ht="15" thickBot="1" x14ac:dyDescent="0.35">
      <c r="A511" s="21" t="s">
        <v>1056</v>
      </c>
      <c r="B511" s="32" t="s">
        <v>1057</v>
      </c>
      <c r="C511" s="8" t="s">
        <v>36</v>
      </c>
      <c r="D511" s="30">
        <v>3201</v>
      </c>
      <c r="E511" s="1">
        <v>2014</v>
      </c>
    </row>
    <row r="512" spans="1:5" ht="15" thickBot="1" x14ac:dyDescent="0.35">
      <c r="A512" s="28" t="s">
        <v>1058</v>
      </c>
      <c r="B512" s="29" t="s">
        <v>1059</v>
      </c>
      <c r="C512" s="9" t="s">
        <v>64</v>
      </c>
      <c r="D512" s="30">
        <v>3201</v>
      </c>
      <c r="E512" s="1">
        <v>2014</v>
      </c>
    </row>
    <row r="513" spans="1:5" x14ac:dyDescent="0.3">
      <c r="A513" s="28" t="s">
        <v>1060</v>
      </c>
      <c r="B513" s="29" t="s">
        <v>1061</v>
      </c>
      <c r="C513" s="9" t="s">
        <v>36</v>
      </c>
      <c r="D513" s="30">
        <v>3201</v>
      </c>
      <c r="E513" s="1">
        <v>2014</v>
      </c>
    </row>
    <row r="514" spans="1:5" x14ac:dyDescent="0.3">
      <c r="A514" s="28" t="s">
        <v>1062</v>
      </c>
      <c r="B514" s="29" t="s">
        <v>1063</v>
      </c>
      <c r="C514" s="8" t="s">
        <v>49</v>
      </c>
      <c r="D514" s="30">
        <v>3201</v>
      </c>
      <c r="E514" s="1">
        <v>2014</v>
      </c>
    </row>
    <row r="515" spans="1:5" x14ac:dyDescent="0.3">
      <c r="A515" s="38" t="s">
        <v>1064</v>
      </c>
      <c r="B515" s="32" t="s">
        <v>1065</v>
      </c>
      <c r="C515" s="8" t="s">
        <v>64</v>
      </c>
      <c r="D515" s="30">
        <v>3201</v>
      </c>
      <c r="E515" s="1">
        <v>2014</v>
      </c>
    </row>
    <row r="516" spans="1:5" ht="15" thickBot="1" x14ac:dyDescent="0.35">
      <c r="A516" s="28" t="s">
        <v>1066</v>
      </c>
      <c r="B516" s="29" t="s">
        <v>1067</v>
      </c>
      <c r="C516" s="8" t="s">
        <v>343</v>
      </c>
      <c r="D516" s="30">
        <v>3201</v>
      </c>
      <c r="E516" s="1">
        <v>2014</v>
      </c>
    </row>
    <row r="517" spans="1:5" ht="15" thickBot="1" x14ac:dyDescent="0.35">
      <c r="A517" s="28" t="s">
        <v>1068</v>
      </c>
      <c r="B517" s="29" t="s">
        <v>1069</v>
      </c>
      <c r="C517" s="9" t="s">
        <v>36</v>
      </c>
      <c r="D517" s="30">
        <v>3201</v>
      </c>
      <c r="E517" s="1">
        <v>2014</v>
      </c>
    </row>
    <row r="518" spans="1:5" x14ac:dyDescent="0.3">
      <c r="A518" s="28" t="s">
        <v>1070</v>
      </c>
      <c r="B518" s="29" t="s">
        <v>1071</v>
      </c>
      <c r="C518" s="9" t="s">
        <v>30</v>
      </c>
      <c r="D518" s="30">
        <v>3201</v>
      </c>
      <c r="E518" s="1">
        <v>2014</v>
      </c>
    </row>
    <row r="519" spans="1:5" x14ac:dyDescent="0.3">
      <c r="A519" s="28" t="s">
        <v>1072</v>
      </c>
      <c r="B519" s="29" t="s">
        <v>1073</v>
      </c>
      <c r="C519" s="8" t="s">
        <v>49</v>
      </c>
      <c r="D519" s="30">
        <v>3201</v>
      </c>
      <c r="E519" s="1">
        <v>2014</v>
      </c>
    </row>
    <row r="520" spans="1:5" ht="15" thickBot="1" x14ac:dyDescent="0.35">
      <c r="A520" s="28" t="s">
        <v>1074</v>
      </c>
      <c r="B520" s="29" t="s">
        <v>1075</v>
      </c>
      <c r="C520" s="8" t="s">
        <v>36</v>
      </c>
      <c r="D520" s="30">
        <v>3201</v>
      </c>
      <c r="E520" s="1">
        <v>2014</v>
      </c>
    </row>
    <row r="521" spans="1:5" x14ac:dyDescent="0.3">
      <c r="A521" s="22" t="s">
        <v>1076</v>
      </c>
      <c r="B521" s="8" t="s">
        <v>1077</v>
      </c>
      <c r="C521" s="9" t="s">
        <v>30</v>
      </c>
      <c r="D521" s="30">
        <v>3202</v>
      </c>
      <c r="E521" s="1">
        <v>2014</v>
      </c>
    </row>
    <row r="522" spans="1:5" ht="15" thickBot="1" x14ac:dyDescent="0.35">
      <c r="A522" s="28" t="s">
        <v>1078</v>
      </c>
      <c r="B522" s="29" t="s">
        <v>1079</v>
      </c>
      <c r="C522" s="8" t="s">
        <v>64</v>
      </c>
      <c r="D522" s="30">
        <v>3201</v>
      </c>
      <c r="E522" s="1">
        <v>2014</v>
      </c>
    </row>
    <row r="523" spans="1:5" x14ac:dyDescent="0.3">
      <c r="A523" s="28" t="s">
        <v>1080</v>
      </c>
      <c r="B523" s="29" t="s">
        <v>1081</v>
      </c>
      <c r="C523" s="9" t="s">
        <v>30</v>
      </c>
      <c r="D523" s="30">
        <v>3201</v>
      </c>
      <c r="E523" s="1">
        <v>2014</v>
      </c>
    </row>
    <row r="524" spans="1:5" ht="15" thickBot="1" x14ac:dyDescent="0.35">
      <c r="A524" s="33" t="s">
        <v>1082</v>
      </c>
      <c r="B524" s="39" t="s">
        <v>1083</v>
      </c>
      <c r="C524" s="8" t="s">
        <v>343</v>
      </c>
      <c r="D524" s="30">
        <v>3201</v>
      </c>
      <c r="E524" s="1">
        <v>2014</v>
      </c>
    </row>
    <row r="525" spans="1:5" ht="15" thickBot="1" x14ac:dyDescent="0.35">
      <c r="A525" s="28" t="s">
        <v>1084</v>
      </c>
      <c r="B525" s="29" t="s">
        <v>1085</v>
      </c>
      <c r="C525" s="9" t="s">
        <v>343</v>
      </c>
      <c r="D525" s="30">
        <v>3201</v>
      </c>
      <c r="E525" s="1">
        <v>2014</v>
      </c>
    </row>
    <row r="526" spans="1:5" x14ac:dyDescent="0.3">
      <c r="A526" s="28" t="s">
        <v>1086</v>
      </c>
      <c r="B526" s="29" t="s">
        <v>1087</v>
      </c>
      <c r="C526" s="9" t="s">
        <v>343</v>
      </c>
      <c r="D526" s="30">
        <v>3201</v>
      </c>
      <c r="E526" s="1">
        <v>2014</v>
      </c>
    </row>
    <row r="527" spans="1:5" x14ac:dyDescent="0.3">
      <c r="A527" s="28" t="s">
        <v>1088</v>
      </c>
      <c r="B527" s="29" t="s">
        <v>1089</v>
      </c>
      <c r="C527" s="8" t="s">
        <v>36</v>
      </c>
      <c r="D527" s="30">
        <v>3202</v>
      </c>
      <c r="E527" s="1">
        <v>2014</v>
      </c>
    </row>
    <row r="528" spans="1:5" ht="15" thickBot="1" x14ac:dyDescent="0.35">
      <c r="A528" s="21" t="s">
        <v>1090</v>
      </c>
      <c r="B528" s="32" t="s">
        <v>1091</v>
      </c>
      <c r="C528" s="8" t="s">
        <v>36</v>
      </c>
      <c r="D528" s="30">
        <v>3202</v>
      </c>
      <c r="E528" s="1">
        <v>2014</v>
      </c>
    </row>
    <row r="529" spans="1:5" ht="15" thickBot="1" x14ac:dyDescent="0.35">
      <c r="A529" s="28" t="s">
        <v>1092</v>
      </c>
      <c r="B529" s="29" t="s">
        <v>1093</v>
      </c>
      <c r="C529" s="9" t="s">
        <v>30</v>
      </c>
      <c r="D529" s="30">
        <v>3202</v>
      </c>
      <c r="E529" s="1">
        <v>2014</v>
      </c>
    </row>
    <row r="530" spans="1:5" x14ac:dyDescent="0.3">
      <c r="A530" s="36" t="s">
        <v>1094</v>
      </c>
      <c r="B530" s="29" t="s">
        <v>1095</v>
      </c>
      <c r="C530" s="9" t="s">
        <v>343</v>
      </c>
      <c r="D530" s="30">
        <v>3201</v>
      </c>
      <c r="E530" s="1">
        <v>2014</v>
      </c>
    </row>
    <row r="531" spans="1:5" ht="15" thickBot="1" x14ac:dyDescent="0.35">
      <c r="A531" s="28" t="s">
        <v>1096</v>
      </c>
      <c r="B531" s="29" t="s">
        <v>1097</v>
      </c>
      <c r="C531" s="8" t="s">
        <v>343</v>
      </c>
      <c r="D531" s="30">
        <v>3201</v>
      </c>
      <c r="E531" s="1">
        <v>2014</v>
      </c>
    </row>
    <row r="532" spans="1:5" ht="15" thickBot="1" x14ac:dyDescent="0.35">
      <c r="A532" s="33" t="s">
        <v>1098</v>
      </c>
      <c r="B532" s="34" t="s">
        <v>1099</v>
      </c>
      <c r="C532" s="9" t="s">
        <v>36</v>
      </c>
      <c r="D532" s="30">
        <v>3202</v>
      </c>
      <c r="E532" s="1">
        <v>2014</v>
      </c>
    </row>
    <row r="533" spans="1:5" ht="15" thickBot="1" x14ac:dyDescent="0.35">
      <c r="A533" s="21" t="s">
        <v>1100</v>
      </c>
      <c r="B533" s="32" t="s">
        <v>1101</v>
      </c>
      <c r="C533" s="31" t="s">
        <v>769</v>
      </c>
      <c r="D533" s="30">
        <v>3201</v>
      </c>
      <c r="E533" s="1">
        <v>2014</v>
      </c>
    </row>
    <row r="534" spans="1:5" x14ac:dyDescent="0.3">
      <c r="A534" s="28" t="s">
        <v>1102</v>
      </c>
      <c r="B534" s="29" t="s">
        <v>1103</v>
      </c>
      <c r="C534" s="9" t="s">
        <v>36</v>
      </c>
      <c r="D534" s="30">
        <v>3201</v>
      </c>
      <c r="E534" s="1">
        <v>2014</v>
      </c>
    </row>
    <row r="535" spans="1:5" ht="15" thickBot="1" x14ac:dyDescent="0.35">
      <c r="A535" s="28" t="s">
        <v>1104</v>
      </c>
      <c r="B535" s="29" t="s">
        <v>1105</v>
      </c>
      <c r="C535" s="8" t="s">
        <v>30</v>
      </c>
      <c r="D535" s="30">
        <v>3202</v>
      </c>
      <c r="E535" s="1">
        <v>2014</v>
      </c>
    </row>
    <row r="536" spans="1:5" ht="15" thickBot="1" x14ac:dyDescent="0.35">
      <c r="A536" s="28" t="s">
        <v>1106</v>
      </c>
      <c r="B536" s="29" t="s">
        <v>1107</v>
      </c>
      <c r="C536" s="31" t="s">
        <v>769</v>
      </c>
      <c r="D536" s="30">
        <v>3201</v>
      </c>
      <c r="E536" s="1">
        <v>2014</v>
      </c>
    </row>
    <row r="537" spans="1:5" x14ac:dyDescent="0.3">
      <c r="A537" s="28" t="s">
        <v>1108</v>
      </c>
      <c r="B537" s="29" t="s">
        <v>1109</v>
      </c>
      <c r="C537" s="9" t="s">
        <v>64</v>
      </c>
      <c r="D537" s="30">
        <v>3201</v>
      </c>
      <c r="E537" s="1">
        <v>2014</v>
      </c>
    </row>
    <row r="538" spans="1:5" ht="15" thickBot="1" x14ac:dyDescent="0.35">
      <c r="A538" s="28" t="s">
        <v>1110</v>
      </c>
      <c r="B538" s="29" t="s">
        <v>1111</v>
      </c>
      <c r="C538" s="8" t="s">
        <v>36</v>
      </c>
      <c r="D538" s="30">
        <v>3201</v>
      </c>
      <c r="E538" s="1">
        <v>2014</v>
      </c>
    </row>
    <row r="539" spans="1:5" x14ac:dyDescent="0.3">
      <c r="A539" s="28" t="s">
        <v>1112</v>
      </c>
      <c r="B539" s="29" t="s">
        <v>1113</v>
      </c>
      <c r="C539" s="9" t="s">
        <v>49</v>
      </c>
      <c r="D539" s="30">
        <v>3201</v>
      </c>
      <c r="E539" s="1">
        <v>2014</v>
      </c>
    </row>
    <row r="540" spans="1:5" x14ac:dyDescent="0.3">
      <c r="A540" s="28" t="s">
        <v>1114</v>
      </c>
      <c r="B540" s="29" t="s">
        <v>1115</v>
      </c>
      <c r="C540" s="8" t="s">
        <v>30</v>
      </c>
      <c r="D540" s="30">
        <v>3202</v>
      </c>
      <c r="E540" s="1">
        <v>2014</v>
      </c>
    </row>
    <row r="541" spans="1:5" ht="15" thickBot="1" x14ac:dyDescent="0.35">
      <c r="A541" s="28" t="s">
        <v>1116</v>
      </c>
      <c r="B541" s="29" t="s">
        <v>1117</v>
      </c>
      <c r="C541" s="8" t="s">
        <v>49</v>
      </c>
      <c r="D541" s="30">
        <v>3201</v>
      </c>
      <c r="E541" s="1">
        <v>2014</v>
      </c>
    </row>
    <row r="542" spans="1:5" ht="15" thickBot="1" x14ac:dyDescent="0.35">
      <c r="A542" s="21" t="s">
        <v>1118</v>
      </c>
      <c r="B542" s="32" t="s">
        <v>1119</v>
      </c>
      <c r="C542" s="9" t="s">
        <v>49</v>
      </c>
      <c r="D542" s="30">
        <v>3201</v>
      </c>
      <c r="E542" s="1">
        <v>2014</v>
      </c>
    </row>
    <row r="543" spans="1:5" ht="15" thickBot="1" x14ac:dyDescent="0.35">
      <c r="A543" s="28" t="s">
        <v>1120</v>
      </c>
      <c r="B543" s="29" t="s">
        <v>1121</v>
      </c>
      <c r="C543" s="9" t="s">
        <v>30</v>
      </c>
      <c r="D543" s="30">
        <v>3202</v>
      </c>
      <c r="E543" s="1">
        <v>2014</v>
      </c>
    </row>
    <row r="544" spans="1:5" ht="15" thickBot="1" x14ac:dyDescent="0.35">
      <c r="A544" s="28" t="s">
        <v>1122</v>
      </c>
      <c r="B544" s="29" t="s">
        <v>1123</v>
      </c>
      <c r="C544" s="9" t="s">
        <v>36</v>
      </c>
      <c r="D544" s="30">
        <v>3202</v>
      </c>
      <c r="E544" s="1">
        <v>2014</v>
      </c>
    </row>
    <row r="545" spans="1:5" x14ac:dyDescent="0.3">
      <c r="A545" s="28" t="s">
        <v>1124</v>
      </c>
      <c r="B545" s="29" t="s">
        <v>1125</v>
      </c>
      <c r="C545" s="9" t="s">
        <v>30</v>
      </c>
      <c r="D545" s="30">
        <v>3202</v>
      </c>
      <c r="E545" s="1">
        <v>2014</v>
      </c>
    </row>
    <row r="546" spans="1:5" x14ac:dyDescent="0.3">
      <c r="A546" s="40" t="s">
        <v>1126</v>
      </c>
      <c r="B546" s="41" t="s">
        <v>1127</v>
      </c>
      <c r="C546" s="8" t="s">
        <v>343</v>
      </c>
      <c r="D546" s="30">
        <v>3201</v>
      </c>
      <c r="E546" s="42">
        <v>2014</v>
      </c>
    </row>
    <row r="547" spans="1:5" ht="15" thickBot="1" x14ac:dyDescent="0.35">
      <c r="A547" s="40" t="s">
        <v>1128</v>
      </c>
      <c r="B547" s="41" t="s">
        <v>1129</v>
      </c>
      <c r="C547" s="8" t="s">
        <v>30</v>
      </c>
      <c r="D547" s="30">
        <v>3201</v>
      </c>
      <c r="E547" s="42">
        <v>2014</v>
      </c>
    </row>
    <row r="548" spans="1:5" x14ac:dyDescent="0.3">
      <c r="A548" s="40" t="s">
        <v>1130</v>
      </c>
      <c r="B548" s="41" t="s">
        <v>1131</v>
      </c>
      <c r="C548" s="9" t="s">
        <v>343</v>
      </c>
      <c r="D548" s="30">
        <v>3201</v>
      </c>
      <c r="E548" s="42">
        <v>2014</v>
      </c>
    </row>
    <row r="549" spans="1:5" x14ac:dyDescent="0.3">
      <c r="A549" s="40" t="s">
        <v>1132</v>
      </c>
      <c r="B549" s="41" t="s">
        <v>1133</v>
      </c>
      <c r="C549" s="8" t="s">
        <v>64</v>
      </c>
      <c r="D549" s="30">
        <v>3201</v>
      </c>
      <c r="E549" s="42">
        <v>2014</v>
      </c>
    </row>
    <row r="550" spans="1:5" ht="15" thickBot="1" x14ac:dyDescent="0.35">
      <c r="A550" s="40" t="s">
        <v>1134</v>
      </c>
      <c r="B550" s="41" t="s">
        <v>1135</v>
      </c>
      <c r="C550" s="8" t="s">
        <v>30</v>
      </c>
      <c r="D550" s="30">
        <v>3202</v>
      </c>
      <c r="E550" s="42">
        <v>2014</v>
      </c>
    </row>
    <row r="551" spans="1:5" ht="15" thickBot="1" x14ac:dyDescent="0.35">
      <c r="A551" s="40" t="s">
        <v>1136</v>
      </c>
      <c r="B551" s="41" t="s">
        <v>1137</v>
      </c>
      <c r="C551" s="9" t="s">
        <v>30</v>
      </c>
      <c r="D551" s="30">
        <v>3201</v>
      </c>
      <c r="E551" s="42">
        <v>2014</v>
      </c>
    </row>
    <row r="552" spans="1:5" x14ac:dyDescent="0.3">
      <c r="A552" s="40" t="s">
        <v>1138</v>
      </c>
      <c r="B552" s="41" t="s">
        <v>1139</v>
      </c>
      <c r="C552" s="9" t="s">
        <v>30</v>
      </c>
      <c r="D552" s="30">
        <v>3201</v>
      </c>
      <c r="E552" s="42">
        <v>2014</v>
      </c>
    </row>
    <row r="553" spans="1:5" x14ac:dyDescent="0.3">
      <c r="A553" s="40" t="s">
        <v>1140</v>
      </c>
      <c r="B553" s="41" t="s">
        <v>1141</v>
      </c>
      <c r="C553" s="8" t="s">
        <v>36</v>
      </c>
      <c r="D553" s="30">
        <v>3201</v>
      </c>
      <c r="E553" s="42">
        <v>2014</v>
      </c>
    </row>
    <row r="554" spans="1:5" ht="15" thickBot="1" x14ac:dyDescent="0.35">
      <c r="A554" s="40" t="s">
        <v>1142</v>
      </c>
      <c r="B554" s="41" t="s">
        <v>1143</v>
      </c>
      <c r="C554" s="8" t="s">
        <v>30</v>
      </c>
      <c r="D554" s="30">
        <v>3201</v>
      </c>
      <c r="E554" s="42">
        <v>2014</v>
      </c>
    </row>
    <row r="555" spans="1:5" ht="15" thickBot="1" x14ac:dyDescent="0.35">
      <c r="A555" s="7" t="s">
        <v>1144</v>
      </c>
      <c r="B555" s="27" t="s">
        <v>1145</v>
      </c>
      <c r="C555" s="9" t="s">
        <v>36</v>
      </c>
      <c r="D555" s="30">
        <v>3201</v>
      </c>
      <c r="E555" s="42">
        <v>2014</v>
      </c>
    </row>
    <row r="556" spans="1:5" ht="15" thickBot="1" x14ac:dyDescent="0.35">
      <c r="A556" s="7" t="s">
        <v>1146</v>
      </c>
      <c r="B556" s="27" t="s">
        <v>1147</v>
      </c>
      <c r="C556" s="9" t="s">
        <v>36</v>
      </c>
      <c r="D556" s="30">
        <v>3202</v>
      </c>
      <c r="E556" s="42">
        <v>2014</v>
      </c>
    </row>
    <row r="557" spans="1:5" x14ac:dyDescent="0.3">
      <c r="A557" s="40" t="s">
        <v>1148</v>
      </c>
      <c r="B557" s="41" t="s">
        <v>1149</v>
      </c>
      <c r="C557" s="9" t="s">
        <v>30</v>
      </c>
      <c r="D557" s="30">
        <v>3202</v>
      </c>
      <c r="E557" s="42">
        <v>2014</v>
      </c>
    </row>
    <row r="558" spans="1:5" ht="15" thickBot="1" x14ac:dyDescent="0.35">
      <c r="A558" s="28" t="s">
        <v>1150</v>
      </c>
      <c r="B558" s="29" t="s">
        <v>1151</v>
      </c>
      <c r="C558" s="8" t="s">
        <v>30</v>
      </c>
      <c r="D558" s="30">
        <v>3202</v>
      </c>
      <c r="E558" s="1">
        <v>2014</v>
      </c>
    </row>
    <row r="559" spans="1:5" x14ac:dyDescent="0.3">
      <c r="A559" s="28" t="s">
        <v>1152</v>
      </c>
      <c r="B559" s="29" t="s">
        <v>1153</v>
      </c>
      <c r="C559" s="9" t="s">
        <v>36</v>
      </c>
      <c r="D559" s="30">
        <v>3202</v>
      </c>
      <c r="E559" s="1">
        <v>2014</v>
      </c>
    </row>
    <row r="560" spans="1:5" ht="15" thickBot="1" x14ac:dyDescent="0.35">
      <c r="A560" s="28" t="s">
        <v>1154</v>
      </c>
      <c r="B560" s="29" t="s">
        <v>1155</v>
      </c>
      <c r="C560" s="8" t="s">
        <v>36</v>
      </c>
      <c r="D560" s="30">
        <v>3201</v>
      </c>
      <c r="E560" s="1">
        <v>2014</v>
      </c>
    </row>
    <row r="561" spans="1:5" x14ac:dyDescent="0.3">
      <c r="A561" s="28" t="s">
        <v>1156</v>
      </c>
      <c r="B561" s="29" t="s">
        <v>1157</v>
      </c>
      <c r="C561" s="9" t="s">
        <v>36</v>
      </c>
      <c r="D561" s="30">
        <v>3202</v>
      </c>
      <c r="E561" s="1">
        <v>2014</v>
      </c>
    </row>
    <row r="562" spans="1:5" ht="15" thickBot="1" x14ac:dyDescent="0.35">
      <c r="A562" s="28" t="s">
        <v>1158</v>
      </c>
      <c r="B562" s="29" t="s">
        <v>1159</v>
      </c>
      <c r="C562" s="8" t="s">
        <v>49</v>
      </c>
      <c r="D562" s="30">
        <v>3201</v>
      </c>
      <c r="E562" s="1">
        <v>2014</v>
      </c>
    </row>
    <row r="563" spans="1:5" x14ac:dyDescent="0.3">
      <c r="A563" s="28" t="s">
        <v>1160</v>
      </c>
      <c r="B563" s="29" t="s">
        <v>1161</v>
      </c>
      <c r="C563" s="9" t="s">
        <v>64</v>
      </c>
      <c r="D563" s="30">
        <v>3201</v>
      </c>
      <c r="E563" s="1">
        <v>2014</v>
      </c>
    </row>
    <row r="564" spans="1:5" x14ac:dyDescent="0.3">
      <c r="A564" s="28" t="s">
        <v>1162</v>
      </c>
      <c r="B564" s="29" t="s">
        <v>1163</v>
      </c>
      <c r="C564" s="8" t="s">
        <v>30</v>
      </c>
      <c r="D564" s="30">
        <v>3202</v>
      </c>
      <c r="E564" s="1">
        <v>2014</v>
      </c>
    </row>
    <row r="565" spans="1:5" x14ac:dyDescent="0.3">
      <c r="A565" s="28" t="s">
        <v>1164</v>
      </c>
      <c r="B565" s="29" t="s">
        <v>1165</v>
      </c>
      <c r="C565" s="8" t="s">
        <v>30</v>
      </c>
      <c r="D565" s="30">
        <v>3201</v>
      </c>
      <c r="E565" s="1">
        <v>2014</v>
      </c>
    </row>
    <row r="566" spans="1:5" ht="15" thickBot="1" x14ac:dyDescent="0.35">
      <c r="A566" s="28" t="s">
        <v>1166</v>
      </c>
      <c r="B566" s="29" t="s">
        <v>1167</v>
      </c>
      <c r="C566" s="8" t="s">
        <v>36</v>
      </c>
      <c r="D566" s="30">
        <v>3202</v>
      </c>
      <c r="E566" s="1">
        <v>2014</v>
      </c>
    </row>
    <row r="567" spans="1:5" ht="15" thickBot="1" x14ac:dyDescent="0.35">
      <c r="A567" s="28" t="s">
        <v>1168</v>
      </c>
      <c r="B567" s="29" t="s">
        <v>1169</v>
      </c>
      <c r="C567" s="9" t="s">
        <v>343</v>
      </c>
      <c r="D567" s="30">
        <v>3201</v>
      </c>
      <c r="E567" s="1">
        <v>2014</v>
      </c>
    </row>
    <row r="568" spans="1:5" ht="15" thickBot="1" x14ac:dyDescent="0.35">
      <c r="A568" s="28" t="s">
        <v>1170</v>
      </c>
      <c r="B568" s="29" t="s">
        <v>1171</v>
      </c>
      <c r="C568" s="9" t="s">
        <v>36</v>
      </c>
      <c r="D568" s="30">
        <v>3202</v>
      </c>
      <c r="E568" s="1">
        <v>2014</v>
      </c>
    </row>
    <row r="569" spans="1:5" ht="15" thickBot="1" x14ac:dyDescent="0.35">
      <c r="A569" s="28" t="s">
        <v>1172</v>
      </c>
      <c r="B569" s="29" t="s">
        <v>1173</v>
      </c>
      <c r="C569" s="9" t="s">
        <v>64</v>
      </c>
      <c r="D569" s="30">
        <v>3201</v>
      </c>
      <c r="E569" s="1">
        <v>2014</v>
      </c>
    </row>
    <row r="570" spans="1:5" ht="15" thickBot="1" x14ac:dyDescent="0.35">
      <c r="A570" s="28" t="s">
        <v>1174</v>
      </c>
      <c r="B570" s="29" t="s">
        <v>1175</v>
      </c>
      <c r="C570" s="9" t="s">
        <v>343</v>
      </c>
      <c r="D570" s="30">
        <v>3201</v>
      </c>
      <c r="E570" s="1">
        <v>2014</v>
      </c>
    </row>
    <row r="571" spans="1:5" ht="15" thickBot="1" x14ac:dyDescent="0.35">
      <c r="A571" s="28" t="s">
        <v>1176</v>
      </c>
      <c r="B571" s="29" t="s">
        <v>1177</v>
      </c>
      <c r="C571" s="9" t="s">
        <v>49</v>
      </c>
      <c r="D571" s="30">
        <v>3201</v>
      </c>
      <c r="E571" s="1">
        <v>2014</v>
      </c>
    </row>
    <row r="572" spans="1:5" x14ac:dyDescent="0.3">
      <c r="A572" s="28" t="s">
        <v>1178</v>
      </c>
      <c r="B572" s="29" t="s">
        <v>1179</v>
      </c>
      <c r="C572" s="9" t="s">
        <v>36</v>
      </c>
      <c r="D572" s="30">
        <v>3202</v>
      </c>
      <c r="E572" s="1">
        <v>2014</v>
      </c>
    </row>
    <row r="573" spans="1:5" x14ac:dyDescent="0.3">
      <c r="A573" s="28" t="s">
        <v>1180</v>
      </c>
      <c r="B573" s="3" t="s">
        <v>1181</v>
      </c>
      <c r="C573" s="8" t="s">
        <v>30</v>
      </c>
      <c r="D573" s="30">
        <v>2201</v>
      </c>
      <c r="E573" s="1">
        <v>2015</v>
      </c>
    </row>
    <row r="574" spans="1:5" x14ac:dyDescent="0.3">
      <c r="A574" s="28" t="s">
        <v>1182</v>
      </c>
      <c r="B574" s="3" t="s">
        <v>1183</v>
      </c>
      <c r="C574" s="8" t="s">
        <v>36</v>
      </c>
      <c r="D574" s="30">
        <v>2201</v>
      </c>
      <c r="E574" s="1">
        <v>2015</v>
      </c>
    </row>
    <row r="575" spans="1:5" ht="15" thickBot="1" x14ac:dyDescent="0.35">
      <c r="A575" s="28" t="s">
        <v>1184</v>
      </c>
      <c r="B575" s="3" t="s">
        <v>1185</v>
      </c>
      <c r="C575" s="29" t="s">
        <v>769</v>
      </c>
      <c r="D575" s="30">
        <v>2201</v>
      </c>
      <c r="E575" s="1">
        <v>2015</v>
      </c>
    </row>
    <row r="576" spans="1:5" x14ac:dyDescent="0.3">
      <c r="A576" s="28" t="s">
        <v>1186</v>
      </c>
      <c r="B576" s="3" t="s">
        <v>1187</v>
      </c>
      <c r="C576" s="9" t="s">
        <v>30</v>
      </c>
      <c r="D576" s="30">
        <v>2202</v>
      </c>
      <c r="E576" s="1">
        <v>2015</v>
      </c>
    </row>
    <row r="577" spans="1:5" x14ac:dyDescent="0.3">
      <c r="A577" s="28" t="s">
        <v>1188</v>
      </c>
      <c r="B577" s="3" t="s">
        <v>1189</v>
      </c>
      <c r="C577" s="8" t="s">
        <v>30</v>
      </c>
      <c r="D577" s="30">
        <v>2202</v>
      </c>
      <c r="E577" s="1">
        <v>2015</v>
      </c>
    </row>
    <row r="578" spans="1:5" ht="15" thickBot="1" x14ac:dyDescent="0.35">
      <c r="A578" s="28" t="s">
        <v>1190</v>
      </c>
      <c r="B578" s="3" t="s">
        <v>1191</v>
      </c>
      <c r="C578" s="8" t="s">
        <v>36</v>
      </c>
      <c r="D578" s="30">
        <v>2202</v>
      </c>
      <c r="E578" s="1">
        <v>2015</v>
      </c>
    </row>
    <row r="579" spans="1:5" ht="15" thickBot="1" x14ac:dyDescent="0.35">
      <c r="A579" s="28" t="s">
        <v>1192</v>
      </c>
      <c r="B579" s="3" t="s">
        <v>1193</v>
      </c>
      <c r="C579" s="9" t="s">
        <v>36</v>
      </c>
      <c r="D579" s="30">
        <v>2201</v>
      </c>
      <c r="E579" s="1">
        <v>2015</v>
      </c>
    </row>
    <row r="580" spans="1:5" ht="15" thickBot="1" x14ac:dyDescent="0.35">
      <c r="A580" s="28" t="s">
        <v>1194</v>
      </c>
      <c r="B580" s="3" t="s">
        <v>1195</v>
      </c>
      <c r="C580" s="9" t="s">
        <v>30</v>
      </c>
      <c r="D580" s="30">
        <v>2201</v>
      </c>
      <c r="E580" s="1">
        <v>2015</v>
      </c>
    </row>
    <row r="581" spans="1:5" x14ac:dyDescent="0.3">
      <c r="A581" s="28" t="s">
        <v>1196</v>
      </c>
      <c r="B581" s="3" t="s">
        <v>1197</v>
      </c>
      <c r="C581" s="9" t="s">
        <v>343</v>
      </c>
      <c r="D581" s="30">
        <v>2201</v>
      </c>
      <c r="E581" s="1">
        <v>2015</v>
      </c>
    </row>
    <row r="582" spans="1:5" x14ac:dyDescent="0.3">
      <c r="A582" s="28" t="s">
        <v>1198</v>
      </c>
      <c r="B582" s="3" t="s">
        <v>1199</v>
      </c>
      <c r="C582" s="8" t="s">
        <v>30</v>
      </c>
      <c r="D582" s="30">
        <v>2201</v>
      </c>
      <c r="E582" s="1">
        <v>2015</v>
      </c>
    </row>
    <row r="583" spans="1:5" ht="15" thickBot="1" x14ac:dyDescent="0.35">
      <c r="A583" s="28" t="s">
        <v>1200</v>
      </c>
      <c r="B583" s="3" t="s">
        <v>1201</v>
      </c>
      <c r="C583" s="8" t="s">
        <v>30</v>
      </c>
      <c r="D583" s="30">
        <v>2202</v>
      </c>
      <c r="E583" s="1">
        <v>2015</v>
      </c>
    </row>
    <row r="584" spans="1:5" ht="15" thickBot="1" x14ac:dyDescent="0.35">
      <c r="A584" s="28" t="s">
        <v>1202</v>
      </c>
      <c r="B584" s="3" t="s">
        <v>1203</v>
      </c>
      <c r="C584" s="9" t="s">
        <v>30</v>
      </c>
      <c r="D584" s="30">
        <v>2201</v>
      </c>
      <c r="E584" s="1">
        <v>2015</v>
      </c>
    </row>
    <row r="585" spans="1:5" ht="15" thickBot="1" x14ac:dyDescent="0.35">
      <c r="A585" s="28" t="s">
        <v>1204</v>
      </c>
      <c r="B585" s="3" t="s">
        <v>1205</v>
      </c>
      <c r="C585" s="9" t="s">
        <v>36</v>
      </c>
      <c r="D585" s="30">
        <v>2202</v>
      </c>
      <c r="E585" s="1">
        <v>2015</v>
      </c>
    </row>
    <row r="586" spans="1:5" ht="15" thickBot="1" x14ac:dyDescent="0.35">
      <c r="A586" s="28" t="s">
        <v>1206</v>
      </c>
      <c r="B586" s="3" t="s">
        <v>1207</v>
      </c>
      <c r="C586" s="9" t="s">
        <v>30</v>
      </c>
      <c r="D586" s="30">
        <v>2201</v>
      </c>
      <c r="E586" s="1">
        <v>2015</v>
      </c>
    </row>
    <row r="587" spans="1:5" ht="15" thickBot="1" x14ac:dyDescent="0.35">
      <c r="A587" s="28" t="s">
        <v>1208</v>
      </c>
      <c r="B587" s="3" t="s">
        <v>1209</v>
      </c>
      <c r="C587" s="9" t="s">
        <v>49</v>
      </c>
      <c r="D587" s="30">
        <v>2201</v>
      </c>
      <c r="E587" s="1">
        <v>2015</v>
      </c>
    </row>
    <row r="588" spans="1:5" x14ac:dyDescent="0.3">
      <c r="A588" s="28" t="s">
        <v>1210</v>
      </c>
      <c r="B588" s="3" t="s">
        <v>1211</v>
      </c>
      <c r="C588" s="9" t="s">
        <v>30</v>
      </c>
      <c r="D588" s="30">
        <v>2201</v>
      </c>
      <c r="E588" s="1">
        <v>2015</v>
      </c>
    </row>
    <row r="589" spans="1:5" ht="15" thickBot="1" x14ac:dyDescent="0.35">
      <c r="A589" s="28" t="s">
        <v>1212</v>
      </c>
      <c r="B589" s="3" t="s">
        <v>1213</v>
      </c>
      <c r="C589" s="8" t="s">
        <v>36</v>
      </c>
      <c r="D589" s="30">
        <v>2202</v>
      </c>
      <c r="E589" s="1">
        <v>2015</v>
      </c>
    </row>
    <row r="590" spans="1:5" ht="15" thickBot="1" x14ac:dyDescent="0.35">
      <c r="A590" s="28" t="s">
        <v>1214</v>
      </c>
      <c r="B590" s="3" t="s">
        <v>1215</v>
      </c>
      <c r="C590" s="9" t="s">
        <v>343</v>
      </c>
      <c r="D590" s="30">
        <v>2201</v>
      </c>
      <c r="E590" s="1">
        <v>2015</v>
      </c>
    </row>
    <row r="591" spans="1:5" x14ac:dyDescent="0.3">
      <c r="A591" s="28" t="s">
        <v>1216</v>
      </c>
      <c r="B591" s="3" t="s">
        <v>1217</v>
      </c>
      <c r="C591" s="9" t="s">
        <v>343</v>
      </c>
      <c r="D591" s="30">
        <v>2201</v>
      </c>
      <c r="E591" s="1">
        <v>2015</v>
      </c>
    </row>
    <row r="592" spans="1:5" x14ac:dyDescent="0.3">
      <c r="A592" s="28" t="s">
        <v>1218</v>
      </c>
      <c r="B592" s="3" t="s">
        <v>1219</v>
      </c>
      <c r="C592" s="8" t="s">
        <v>49</v>
      </c>
      <c r="D592" s="30">
        <v>2201</v>
      </c>
      <c r="E592" s="1">
        <v>2015</v>
      </c>
    </row>
    <row r="593" spans="1:5" x14ac:dyDescent="0.3">
      <c r="A593" s="28" t="s">
        <v>1220</v>
      </c>
      <c r="B593" s="3" t="s">
        <v>1221</v>
      </c>
      <c r="C593" s="8" t="s">
        <v>36</v>
      </c>
      <c r="D593" s="30">
        <v>2202</v>
      </c>
      <c r="E593" s="1">
        <v>2015</v>
      </c>
    </row>
    <row r="594" spans="1:5" ht="15" thickBot="1" x14ac:dyDescent="0.35">
      <c r="A594" s="28" t="s">
        <v>1222</v>
      </c>
      <c r="B594" s="3" t="s">
        <v>1223</v>
      </c>
      <c r="C594" s="8" t="s">
        <v>49</v>
      </c>
      <c r="D594" s="30">
        <v>2201</v>
      </c>
      <c r="E594" s="1">
        <v>2015</v>
      </c>
    </row>
    <row r="595" spans="1:5" ht="15" thickBot="1" x14ac:dyDescent="0.35">
      <c r="A595" s="28" t="s">
        <v>1224</v>
      </c>
      <c r="B595" s="3" t="s">
        <v>1225</v>
      </c>
      <c r="C595" s="9" t="s">
        <v>36</v>
      </c>
      <c r="D595" s="30">
        <v>2202</v>
      </c>
      <c r="E595" s="1">
        <v>2015</v>
      </c>
    </row>
    <row r="596" spans="1:5" x14ac:dyDescent="0.3">
      <c r="A596" s="28" t="s">
        <v>1226</v>
      </c>
      <c r="B596" s="3" t="s">
        <v>1227</v>
      </c>
      <c r="C596" s="9" t="s">
        <v>343</v>
      </c>
      <c r="D596" s="30">
        <v>2201</v>
      </c>
      <c r="E596" s="1">
        <v>2015</v>
      </c>
    </row>
    <row r="597" spans="1:5" x14ac:dyDescent="0.3">
      <c r="A597" s="28" t="s">
        <v>1228</v>
      </c>
      <c r="B597" s="3" t="s">
        <v>1229</v>
      </c>
      <c r="C597" s="8" t="s">
        <v>30</v>
      </c>
      <c r="D597" s="30">
        <v>2201</v>
      </c>
      <c r="E597" s="1">
        <v>2015</v>
      </c>
    </row>
    <row r="598" spans="1:5" x14ac:dyDescent="0.3">
      <c r="A598" s="28" t="s">
        <v>1230</v>
      </c>
      <c r="B598" s="3" t="s">
        <v>1231</v>
      </c>
      <c r="C598" s="8" t="s">
        <v>36</v>
      </c>
      <c r="D598" s="30">
        <v>2201</v>
      </c>
      <c r="E598" s="1">
        <v>2015</v>
      </c>
    </row>
    <row r="599" spans="1:5" x14ac:dyDescent="0.3">
      <c r="A599" s="28" t="s">
        <v>1232</v>
      </c>
      <c r="B599" s="3" t="s">
        <v>1233</v>
      </c>
      <c r="C599" s="8" t="s">
        <v>30</v>
      </c>
      <c r="D599" s="30">
        <v>2201</v>
      </c>
      <c r="E599" s="1">
        <v>2015</v>
      </c>
    </row>
    <row r="600" spans="1:5" ht="15" thickBot="1" x14ac:dyDescent="0.35">
      <c r="A600" s="28" t="s">
        <v>1234</v>
      </c>
      <c r="B600" s="3" t="s">
        <v>1235</v>
      </c>
      <c r="C600" s="8" t="s">
        <v>36</v>
      </c>
      <c r="D600" s="30">
        <v>2201</v>
      </c>
      <c r="E600" s="1">
        <v>2015</v>
      </c>
    </row>
    <row r="601" spans="1:5" ht="15" thickBot="1" x14ac:dyDescent="0.35">
      <c r="A601" s="28" t="s">
        <v>1236</v>
      </c>
      <c r="B601" s="3" t="s">
        <v>1237</v>
      </c>
      <c r="C601" s="9" t="s">
        <v>343</v>
      </c>
      <c r="D601" s="30">
        <v>2201</v>
      </c>
      <c r="E601" s="1">
        <v>2015</v>
      </c>
    </row>
    <row r="602" spans="1:5" ht="15" thickBot="1" x14ac:dyDescent="0.35">
      <c r="A602" s="28" t="s">
        <v>1238</v>
      </c>
      <c r="B602" s="3" t="s">
        <v>1239</v>
      </c>
      <c r="C602" s="9" t="s">
        <v>343</v>
      </c>
      <c r="D602" s="30">
        <v>2201</v>
      </c>
      <c r="E602" s="1">
        <v>2015</v>
      </c>
    </row>
    <row r="603" spans="1:5" ht="15" thickBot="1" x14ac:dyDescent="0.35">
      <c r="A603" s="28" t="s">
        <v>1240</v>
      </c>
      <c r="B603" s="3" t="s">
        <v>1241</v>
      </c>
      <c r="C603" s="9" t="s">
        <v>64</v>
      </c>
      <c r="D603" s="30">
        <v>2201</v>
      </c>
      <c r="E603" s="1">
        <v>2015</v>
      </c>
    </row>
    <row r="604" spans="1:5" ht="15" thickBot="1" x14ac:dyDescent="0.35">
      <c r="A604" s="28" t="s">
        <v>1242</v>
      </c>
      <c r="B604" s="3" t="s">
        <v>1243</v>
      </c>
      <c r="C604" s="9" t="s">
        <v>36</v>
      </c>
      <c r="D604" s="30">
        <v>2201</v>
      </c>
      <c r="E604" s="1">
        <v>2015</v>
      </c>
    </row>
    <row r="605" spans="1:5" x14ac:dyDescent="0.3">
      <c r="A605" s="28" t="s">
        <v>1244</v>
      </c>
      <c r="B605" s="3" t="s">
        <v>1245</v>
      </c>
      <c r="C605" s="9" t="s">
        <v>343</v>
      </c>
      <c r="D605" s="30">
        <v>2201</v>
      </c>
      <c r="E605" s="1">
        <v>2015</v>
      </c>
    </row>
    <row r="606" spans="1:5" ht="15" thickBot="1" x14ac:dyDescent="0.35">
      <c r="A606" s="28" t="s">
        <v>1246</v>
      </c>
      <c r="B606" s="3" t="s">
        <v>1247</v>
      </c>
      <c r="C606" s="8" t="s">
        <v>49</v>
      </c>
      <c r="D606" s="30">
        <v>2201</v>
      </c>
      <c r="E606" s="1">
        <v>2015</v>
      </c>
    </row>
    <row r="607" spans="1:5" ht="15" thickBot="1" x14ac:dyDescent="0.35">
      <c r="A607" s="28" t="s">
        <v>1248</v>
      </c>
      <c r="B607" s="3" t="s">
        <v>1249</v>
      </c>
      <c r="C607" s="9" t="s">
        <v>30</v>
      </c>
      <c r="D607" s="30">
        <v>2201</v>
      </c>
      <c r="E607" s="1">
        <v>2015</v>
      </c>
    </row>
    <row r="608" spans="1:5" ht="15" thickBot="1" x14ac:dyDescent="0.35">
      <c r="A608" s="28" t="s">
        <v>1250</v>
      </c>
      <c r="B608" s="3" t="s">
        <v>1251</v>
      </c>
      <c r="C608" s="9" t="s">
        <v>343</v>
      </c>
      <c r="D608" s="30">
        <v>2201</v>
      </c>
      <c r="E608" s="1">
        <v>2015</v>
      </c>
    </row>
    <row r="609" spans="1:5" ht="15" thickBot="1" x14ac:dyDescent="0.35">
      <c r="A609" s="28" t="s">
        <v>1252</v>
      </c>
      <c r="B609" s="3" t="s">
        <v>1253</v>
      </c>
      <c r="C609" s="9" t="s">
        <v>30</v>
      </c>
      <c r="D609" s="30">
        <v>2201</v>
      </c>
      <c r="E609" s="1">
        <v>2015</v>
      </c>
    </row>
    <row r="610" spans="1:5" x14ac:dyDescent="0.3">
      <c r="A610" s="28" t="s">
        <v>1254</v>
      </c>
      <c r="B610" s="3" t="s">
        <v>1255</v>
      </c>
      <c r="C610" s="9" t="s">
        <v>36</v>
      </c>
      <c r="D610" s="30">
        <v>2201</v>
      </c>
      <c r="E610" s="1">
        <v>2015</v>
      </c>
    </row>
    <row r="611" spans="1:5" ht="15" thickBot="1" x14ac:dyDescent="0.35">
      <c r="A611" s="28" t="s">
        <v>1256</v>
      </c>
      <c r="B611" s="3" t="s">
        <v>1257</v>
      </c>
      <c r="C611" s="8" t="s">
        <v>49</v>
      </c>
      <c r="D611" s="30">
        <v>2201</v>
      </c>
      <c r="E611" s="1">
        <v>2015</v>
      </c>
    </row>
    <row r="612" spans="1:5" x14ac:dyDescent="0.3">
      <c r="A612" s="28" t="s">
        <v>1258</v>
      </c>
      <c r="B612" s="3" t="s">
        <v>1259</v>
      </c>
      <c r="C612" s="9" t="s">
        <v>36</v>
      </c>
      <c r="D612" s="30">
        <v>2201</v>
      </c>
      <c r="E612" s="1">
        <v>2015</v>
      </c>
    </row>
    <row r="613" spans="1:5" ht="15" thickBot="1" x14ac:dyDescent="0.35">
      <c r="A613" s="28" t="s">
        <v>1260</v>
      </c>
      <c r="B613" s="3" t="s">
        <v>1261</v>
      </c>
      <c r="C613" s="8" t="s">
        <v>30</v>
      </c>
      <c r="D613" s="30">
        <v>2201</v>
      </c>
      <c r="E613" s="1">
        <v>2015</v>
      </c>
    </row>
    <row r="614" spans="1:5" ht="15" thickBot="1" x14ac:dyDescent="0.35">
      <c r="A614" s="28" t="s">
        <v>1262</v>
      </c>
      <c r="B614" s="3" t="s">
        <v>1263</v>
      </c>
      <c r="C614" s="9" t="s">
        <v>30</v>
      </c>
      <c r="D614" s="30">
        <v>2201</v>
      </c>
      <c r="E614" s="1">
        <v>2015</v>
      </c>
    </row>
    <row r="615" spans="1:5" x14ac:dyDescent="0.3">
      <c r="A615" s="28" t="s">
        <v>1264</v>
      </c>
      <c r="B615" s="3" t="s">
        <v>1265</v>
      </c>
      <c r="C615" s="9" t="s">
        <v>36</v>
      </c>
      <c r="D615" s="30">
        <v>2202</v>
      </c>
      <c r="E615" s="1">
        <v>2015</v>
      </c>
    </row>
    <row r="616" spans="1:5" ht="15" thickBot="1" x14ac:dyDescent="0.35">
      <c r="A616" s="28" t="s">
        <v>1266</v>
      </c>
      <c r="B616" s="3" t="s">
        <v>1267</v>
      </c>
      <c r="C616" s="8" t="s">
        <v>49</v>
      </c>
      <c r="D616" s="30">
        <v>2201</v>
      </c>
      <c r="E616" s="1">
        <v>2015</v>
      </c>
    </row>
    <row r="617" spans="1:5" x14ac:dyDescent="0.3">
      <c r="A617" s="28" t="s">
        <v>1268</v>
      </c>
      <c r="B617" s="3" t="s">
        <v>1269</v>
      </c>
      <c r="C617" s="9" t="s">
        <v>49</v>
      </c>
      <c r="D617" s="30">
        <v>2201</v>
      </c>
      <c r="E617" s="1">
        <v>2015</v>
      </c>
    </row>
    <row r="618" spans="1:5" ht="15" thickBot="1" x14ac:dyDescent="0.35">
      <c r="A618" s="28" t="s">
        <v>1270</v>
      </c>
      <c r="B618" s="3" t="s">
        <v>1271</v>
      </c>
      <c r="C618" s="8" t="s">
        <v>30</v>
      </c>
      <c r="D618" s="30">
        <v>2202</v>
      </c>
      <c r="E618" s="1">
        <v>2015</v>
      </c>
    </row>
    <row r="619" spans="1:5" x14ac:dyDescent="0.3">
      <c r="A619" s="28" t="s">
        <v>1272</v>
      </c>
      <c r="B619" s="3" t="s">
        <v>1273</v>
      </c>
      <c r="C619" s="9" t="s">
        <v>64</v>
      </c>
      <c r="D619" s="30">
        <v>2201</v>
      </c>
      <c r="E619" s="1">
        <v>2015</v>
      </c>
    </row>
    <row r="620" spans="1:5" ht="15" thickBot="1" x14ac:dyDescent="0.35">
      <c r="A620" s="28" t="s">
        <v>1274</v>
      </c>
      <c r="B620" s="3" t="s">
        <v>1275</v>
      </c>
      <c r="C620" s="8" t="s">
        <v>30</v>
      </c>
      <c r="D620" s="30">
        <v>2202</v>
      </c>
      <c r="E620" s="1">
        <v>2015</v>
      </c>
    </row>
    <row r="621" spans="1:5" x14ac:dyDescent="0.3">
      <c r="A621" s="28" t="s">
        <v>1276</v>
      </c>
      <c r="B621" s="3" t="s">
        <v>1277</v>
      </c>
      <c r="C621" s="9" t="s">
        <v>30</v>
      </c>
      <c r="D621" s="30">
        <v>2201</v>
      </c>
      <c r="E621" s="1">
        <v>2015</v>
      </c>
    </row>
    <row r="622" spans="1:5" ht="15" thickBot="1" x14ac:dyDescent="0.35">
      <c r="A622" s="28" t="s">
        <v>1278</v>
      </c>
      <c r="B622" s="3" t="s">
        <v>1279</v>
      </c>
      <c r="C622" s="8" t="s">
        <v>30</v>
      </c>
      <c r="D622" s="30">
        <v>2201</v>
      </c>
      <c r="E622" s="1">
        <v>2015</v>
      </c>
    </row>
    <row r="623" spans="1:5" ht="15" thickBot="1" x14ac:dyDescent="0.35">
      <c r="A623" s="28" t="s">
        <v>1280</v>
      </c>
      <c r="B623" s="3" t="s">
        <v>1281</v>
      </c>
      <c r="C623" s="9" t="s">
        <v>36</v>
      </c>
      <c r="D623" s="30">
        <v>2202</v>
      </c>
      <c r="E623" s="1">
        <v>2015</v>
      </c>
    </row>
    <row r="624" spans="1:5" ht="15" thickBot="1" x14ac:dyDescent="0.35">
      <c r="A624" s="28" t="s">
        <v>1282</v>
      </c>
      <c r="B624" s="3" t="s">
        <v>1283</v>
      </c>
      <c r="C624" s="9" t="s">
        <v>36</v>
      </c>
      <c r="D624" s="30">
        <v>2202</v>
      </c>
      <c r="E624" s="1">
        <v>2015</v>
      </c>
    </row>
    <row r="625" spans="1:5" x14ac:dyDescent="0.3">
      <c r="A625" s="28" t="s">
        <v>1284</v>
      </c>
      <c r="B625" s="3" t="s">
        <v>1285</v>
      </c>
      <c r="C625" s="9" t="s">
        <v>30</v>
      </c>
      <c r="D625" s="30">
        <v>2202</v>
      </c>
      <c r="E625" s="1">
        <v>2015</v>
      </c>
    </row>
    <row r="626" spans="1:5" ht="15" thickBot="1" x14ac:dyDescent="0.35">
      <c r="A626" s="28" t="s">
        <v>1286</v>
      </c>
      <c r="B626" s="3" t="s">
        <v>1287</v>
      </c>
      <c r="C626" s="8" t="s">
        <v>64</v>
      </c>
      <c r="D626" s="30">
        <v>2201</v>
      </c>
      <c r="E626" s="1">
        <v>2015</v>
      </c>
    </row>
    <row r="627" spans="1:5" ht="15" thickBot="1" x14ac:dyDescent="0.35">
      <c r="A627" s="28" t="s">
        <v>1288</v>
      </c>
      <c r="B627" s="3" t="s">
        <v>1289</v>
      </c>
      <c r="C627" s="9" t="s">
        <v>36</v>
      </c>
      <c r="D627" s="30">
        <v>2202</v>
      </c>
      <c r="E627" s="1">
        <v>2015</v>
      </c>
    </row>
    <row r="628" spans="1:5" x14ac:dyDescent="0.3">
      <c r="A628" s="28" t="s">
        <v>1290</v>
      </c>
      <c r="B628" s="3" t="s">
        <v>1291</v>
      </c>
      <c r="C628" s="9" t="s">
        <v>49</v>
      </c>
      <c r="D628" s="30">
        <v>2201</v>
      </c>
      <c r="E628" s="1">
        <v>2015</v>
      </c>
    </row>
    <row r="629" spans="1:5" x14ac:dyDescent="0.3">
      <c r="A629" s="28" t="s">
        <v>1292</v>
      </c>
      <c r="B629" s="3" t="s">
        <v>1293</v>
      </c>
      <c r="C629" s="8" t="s">
        <v>30</v>
      </c>
      <c r="D629" s="30">
        <v>2202</v>
      </c>
      <c r="E629" s="1">
        <v>2015</v>
      </c>
    </row>
    <row r="630" spans="1:5" x14ac:dyDescent="0.3">
      <c r="A630" s="28" t="s">
        <v>1294</v>
      </c>
      <c r="B630" s="3" t="s">
        <v>1295</v>
      </c>
      <c r="C630" s="8" t="s">
        <v>30</v>
      </c>
      <c r="D630" s="30">
        <v>2201</v>
      </c>
      <c r="E630" s="1">
        <v>2015</v>
      </c>
    </row>
    <row r="631" spans="1:5" x14ac:dyDescent="0.3">
      <c r="A631" s="28" t="s">
        <v>1296</v>
      </c>
      <c r="B631" s="3" t="s">
        <v>1297</v>
      </c>
      <c r="C631" s="8" t="s">
        <v>36</v>
      </c>
      <c r="D631" s="30">
        <v>2201</v>
      </c>
      <c r="E631" s="1">
        <v>2015</v>
      </c>
    </row>
    <row r="632" spans="1:5" ht="15" thickBot="1" x14ac:dyDescent="0.35">
      <c r="A632" s="28" t="s">
        <v>1298</v>
      </c>
      <c r="B632" s="3" t="s">
        <v>1299</v>
      </c>
      <c r="C632" s="8" t="s">
        <v>36</v>
      </c>
      <c r="D632" s="30">
        <v>2201</v>
      </c>
      <c r="E632" s="1">
        <v>2015</v>
      </c>
    </row>
    <row r="633" spans="1:5" ht="15" thickBot="1" x14ac:dyDescent="0.35">
      <c r="A633" s="28" t="s">
        <v>1300</v>
      </c>
      <c r="B633" s="3" t="s">
        <v>1301</v>
      </c>
      <c r="C633" s="9" t="s">
        <v>30</v>
      </c>
      <c r="D633" s="30">
        <v>2202</v>
      </c>
      <c r="E633" s="1">
        <v>2015</v>
      </c>
    </row>
    <row r="634" spans="1:5" ht="15" thickBot="1" x14ac:dyDescent="0.35">
      <c r="A634" s="28" t="s">
        <v>1302</v>
      </c>
      <c r="B634" s="3" t="s">
        <v>1303</v>
      </c>
      <c r="C634" s="9" t="s">
        <v>64</v>
      </c>
      <c r="D634" s="30">
        <v>2201</v>
      </c>
      <c r="E634" s="1">
        <v>2015</v>
      </c>
    </row>
    <row r="635" spans="1:5" ht="15" thickBot="1" x14ac:dyDescent="0.35">
      <c r="A635" s="28" t="s">
        <v>1304</v>
      </c>
      <c r="B635" s="3" t="s">
        <v>1305</v>
      </c>
      <c r="C635" s="9" t="s">
        <v>343</v>
      </c>
      <c r="D635" s="30">
        <v>2201</v>
      </c>
      <c r="E635" s="1">
        <v>2015</v>
      </c>
    </row>
    <row r="636" spans="1:5" ht="15" thickBot="1" x14ac:dyDescent="0.35">
      <c r="A636" s="28" t="s">
        <v>1306</v>
      </c>
      <c r="B636" s="3" t="s">
        <v>1307</v>
      </c>
      <c r="C636" s="9" t="s">
        <v>49</v>
      </c>
      <c r="D636" s="30">
        <v>2201</v>
      </c>
      <c r="E636" s="1">
        <v>2015</v>
      </c>
    </row>
    <row r="637" spans="1:5" ht="15" thickBot="1" x14ac:dyDescent="0.35">
      <c r="A637" s="28" t="s">
        <v>1308</v>
      </c>
      <c r="B637" s="3" t="s">
        <v>1309</v>
      </c>
      <c r="C637" s="9" t="s">
        <v>30</v>
      </c>
      <c r="D637" s="30">
        <v>2202</v>
      </c>
      <c r="E637" s="1">
        <v>2015</v>
      </c>
    </row>
    <row r="638" spans="1:5" x14ac:dyDescent="0.3">
      <c r="A638" s="28" t="s">
        <v>1310</v>
      </c>
      <c r="B638" s="3" t="s">
        <v>1311</v>
      </c>
      <c r="C638" s="9" t="s">
        <v>30</v>
      </c>
      <c r="D638" s="30">
        <v>2201</v>
      </c>
      <c r="E638" s="1">
        <v>2015</v>
      </c>
    </row>
    <row r="639" spans="1:5" x14ac:dyDescent="0.3">
      <c r="A639" s="28" t="s">
        <v>1312</v>
      </c>
      <c r="B639" s="3" t="s">
        <v>1313</v>
      </c>
      <c r="C639" s="8" t="s">
        <v>30</v>
      </c>
      <c r="D639" s="30">
        <v>2201</v>
      </c>
      <c r="E639" s="1">
        <v>2015</v>
      </c>
    </row>
    <row r="640" spans="1:5" ht="15" thickBot="1" x14ac:dyDescent="0.35">
      <c r="A640" s="28" t="s">
        <v>1314</v>
      </c>
      <c r="B640" s="3" t="s">
        <v>1315</v>
      </c>
      <c r="C640" s="8" t="s">
        <v>64</v>
      </c>
      <c r="D640" s="30">
        <v>2201</v>
      </c>
      <c r="E640" s="1">
        <v>2015</v>
      </c>
    </row>
    <row r="641" spans="1:5" x14ac:dyDescent="0.3">
      <c r="A641" s="28" t="s">
        <v>1316</v>
      </c>
      <c r="B641" s="3" t="s">
        <v>1317</v>
      </c>
      <c r="C641" s="9" t="s">
        <v>343</v>
      </c>
      <c r="D641" s="30">
        <v>2201</v>
      </c>
      <c r="E641" s="1">
        <v>2015</v>
      </c>
    </row>
    <row r="642" spans="1:5" ht="15" thickBot="1" x14ac:dyDescent="0.35">
      <c r="A642" s="28" t="s">
        <v>1318</v>
      </c>
      <c r="B642" s="3" t="s">
        <v>1319</v>
      </c>
      <c r="C642" s="8" t="s">
        <v>36</v>
      </c>
      <c r="D642" s="30">
        <v>2202</v>
      </c>
      <c r="E642" s="1">
        <v>2015</v>
      </c>
    </row>
    <row r="643" spans="1:5" ht="15" thickBot="1" x14ac:dyDescent="0.35">
      <c r="A643" s="28" t="s">
        <v>1320</v>
      </c>
      <c r="B643" s="3" t="s">
        <v>1321</v>
      </c>
      <c r="C643" s="9" t="s">
        <v>49</v>
      </c>
      <c r="D643" s="30">
        <v>2201</v>
      </c>
      <c r="E643" s="1">
        <v>2015</v>
      </c>
    </row>
    <row r="644" spans="1:5" ht="15" thickBot="1" x14ac:dyDescent="0.35">
      <c r="A644" s="28" t="s">
        <v>1322</v>
      </c>
      <c r="B644" s="3" t="s">
        <v>1323</v>
      </c>
      <c r="C644" s="9" t="s">
        <v>343</v>
      </c>
      <c r="D644" s="30">
        <v>2201</v>
      </c>
      <c r="E644" s="1">
        <v>2015</v>
      </c>
    </row>
    <row r="645" spans="1:5" ht="15" thickBot="1" x14ac:dyDescent="0.35">
      <c r="A645" s="28" t="s">
        <v>1324</v>
      </c>
      <c r="B645" s="3" t="s">
        <v>1325</v>
      </c>
      <c r="C645" s="9" t="s">
        <v>36</v>
      </c>
      <c r="D645" s="30">
        <v>2201</v>
      </c>
      <c r="E645" s="1">
        <v>2015</v>
      </c>
    </row>
    <row r="646" spans="1:5" ht="15" thickBot="1" x14ac:dyDescent="0.35">
      <c r="A646" s="28" t="s">
        <v>1326</v>
      </c>
      <c r="B646" s="3" t="s">
        <v>1327</v>
      </c>
      <c r="C646" s="9" t="s">
        <v>36</v>
      </c>
      <c r="D646" s="30">
        <v>2202</v>
      </c>
      <c r="E646" s="1">
        <v>2015</v>
      </c>
    </row>
    <row r="647" spans="1:5" ht="15" thickBot="1" x14ac:dyDescent="0.35">
      <c r="A647" s="28" t="s">
        <v>1328</v>
      </c>
      <c r="B647" s="3" t="s">
        <v>1329</v>
      </c>
      <c r="C647" s="9" t="s">
        <v>36</v>
      </c>
      <c r="D647" s="30">
        <v>2202</v>
      </c>
      <c r="E647" s="1">
        <v>2015</v>
      </c>
    </row>
    <row r="648" spans="1:5" ht="15" thickBot="1" x14ac:dyDescent="0.35">
      <c r="A648" s="28" t="s">
        <v>1330</v>
      </c>
      <c r="B648" s="3" t="s">
        <v>1331</v>
      </c>
      <c r="C648" s="9" t="s">
        <v>30</v>
      </c>
      <c r="D648" s="30">
        <v>2201</v>
      </c>
      <c r="E648" s="1">
        <v>2015</v>
      </c>
    </row>
    <row r="649" spans="1:5" x14ac:dyDescent="0.3">
      <c r="A649" s="28" t="s">
        <v>1332</v>
      </c>
      <c r="B649" s="3" t="s">
        <v>1333</v>
      </c>
      <c r="C649" s="9" t="s">
        <v>30</v>
      </c>
      <c r="D649" s="30">
        <v>2201</v>
      </c>
      <c r="E649" s="1">
        <v>2015</v>
      </c>
    </row>
    <row r="650" spans="1:5" ht="15" thickBot="1" x14ac:dyDescent="0.35">
      <c r="A650" s="28" t="s">
        <v>1334</v>
      </c>
      <c r="B650" s="3" t="s">
        <v>1335</v>
      </c>
      <c r="C650" s="8" t="s">
        <v>36</v>
      </c>
      <c r="D650" s="30">
        <v>2202</v>
      </c>
      <c r="E650" s="1">
        <v>2015</v>
      </c>
    </row>
    <row r="651" spans="1:5" ht="15" thickBot="1" x14ac:dyDescent="0.35">
      <c r="A651" s="28" t="s">
        <v>1336</v>
      </c>
      <c r="B651" s="3" t="s">
        <v>1337</v>
      </c>
      <c r="C651" s="9" t="s">
        <v>343</v>
      </c>
      <c r="D651" s="30">
        <v>2201</v>
      </c>
      <c r="E651" s="1">
        <v>2015</v>
      </c>
    </row>
    <row r="652" spans="1:5" ht="15" thickBot="1" x14ac:dyDescent="0.35">
      <c r="A652" s="28" t="s">
        <v>1338</v>
      </c>
      <c r="B652" s="3" t="s">
        <v>1339</v>
      </c>
      <c r="C652" s="9" t="s">
        <v>36</v>
      </c>
      <c r="D652" s="30">
        <v>2201</v>
      </c>
      <c r="E652" s="1">
        <v>2015</v>
      </c>
    </row>
    <row r="653" spans="1:5" ht="15" thickBot="1" x14ac:dyDescent="0.35">
      <c r="A653" s="28" t="s">
        <v>1340</v>
      </c>
      <c r="B653" s="3" t="s">
        <v>1341</v>
      </c>
      <c r="C653" s="9" t="s">
        <v>36</v>
      </c>
      <c r="D653" s="30">
        <v>2202</v>
      </c>
      <c r="E653" s="1">
        <v>2015</v>
      </c>
    </row>
    <row r="654" spans="1:5" ht="15" thickBot="1" x14ac:dyDescent="0.35">
      <c r="A654" s="28" t="s">
        <v>1342</v>
      </c>
      <c r="B654" s="3" t="s">
        <v>1343</v>
      </c>
      <c r="C654" s="9" t="s">
        <v>64</v>
      </c>
      <c r="D654" s="30">
        <v>2201</v>
      </c>
      <c r="E654" s="1">
        <v>2015</v>
      </c>
    </row>
    <row r="655" spans="1:5" ht="15" thickBot="1" x14ac:dyDescent="0.35">
      <c r="A655" s="28" t="s">
        <v>1344</v>
      </c>
      <c r="B655" s="3" t="s">
        <v>1345</v>
      </c>
      <c r="C655" s="9" t="s">
        <v>30</v>
      </c>
      <c r="D655" s="30">
        <v>2201</v>
      </c>
      <c r="E655" s="1">
        <v>2015</v>
      </c>
    </row>
    <row r="656" spans="1:5" x14ac:dyDescent="0.3">
      <c r="A656" s="28" t="s">
        <v>1346</v>
      </c>
      <c r="B656" s="3" t="s">
        <v>1347</v>
      </c>
      <c r="C656" s="9" t="s">
        <v>30</v>
      </c>
      <c r="D656" s="30">
        <v>2202</v>
      </c>
      <c r="E656" s="1">
        <v>2015</v>
      </c>
    </row>
    <row r="657" spans="1:5" ht="15" thickBot="1" x14ac:dyDescent="0.35">
      <c r="A657" s="28" t="s">
        <v>1348</v>
      </c>
      <c r="B657" s="3" t="s">
        <v>1349</v>
      </c>
      <c r="C657" s="8" t="s">
        <v>30</v>
      </c>
      <c r="D657" s="30">
        <v>2201</v>
      </c>
      <c r="E657" s="1">
        <v>2015</v>
      </c>
    </row>
    <row r="658" spans="1:5" ht="15" thickBot="1" x14ac:dyDescent="0.35">
      <c r="A658" s="28" t="s">
        <v>1350</v>
      </c>
      <c r="B658" s="3" t="s">
        <v>1351</v>
      </c>
      <c r="C658" s="9" t="s">
        <v>30</v>
      </c>
      <c r="D658" s="30">
        <v>2201</v>
      </c>
      <c r="E658" s="1">
        <v>2015</v>
      </c>
    </row>
    <row r="659" spans="1:5" x14ac:dyDescent="0.3">
      <c r="A659" s="28" t="s">
        <v>1352</v>
      </c>
      <c r="B659" s="3" t="s">
        <v>1353</v>
      </c>
      <c r="C659" s="9" t="s">
        <v>36</v>
      </c>
      <c r="D659" s="30">
        <v>2201</v>
      </c>
      <c r="E659" s="1">
        <v>2015</v>
      </c>
    </row>
    <row r="660" spans="1:5" x14ac:dyDescent="0.3">
      <c r="A660" s="28" t="s">
        <v>1354</v>
      </c>
      <c r="B660" s="3" t="s">
        <v>1355</v>
      </c>
      <c r="C660" s="8" t="s">
        <v>49</v>
      </c>
      <c r="D660" s="30">
        <v>2201</v>
      </c>
      <c r="E660" s="1">
        <v>2015</v>
      </c>
    </row>
    <row r="661" spans="1:5" ht="15" thickBot="1" x14ac:dyDescent="0.35">
      <c r="A661" s="28" t="s">
        <v>1356</v>
      </c>
      <c r="B661" s="3" t="s">
        <v>1357</v>
      </c>
      <c r="C661" s="8" t="s">
        <v>30</v>
      </c>
      <c r="D661" s="30">
        <v>2202</v>
      </c>
      <c r="E661" s="1">
        <v>2015</v>
      </c>
    </row>
    <row r="662" spans="1:5" ht="15" thickBot="1" x14ac:dyDescent="0.35">
      <c r="A662" s="28" t="s">
        <v>1358</v>
      </c>
      <c r="B662" s="3" t="s">
        <v>1359</v>
      </c>
      <c r="C662" s="9" t="s">
        <v>49</v>
      </c>
      <c r="D662" s="30">
        <v>2201</v>
      </c>
      <c r="E662" s="1">
        <v>2015</v>
      </c>
    </row>
    <row r="663" spans="1:5" ht="15" thickBot="1" x14ac:dyDescent="0.35">
      <c r="A663" s="28" t="s">
        <v>1360</v>
      </c>
      <c r="B663" s="3" t="s">
        <v>1361</v>
      </c>
      <c r="C663" s="9" t="s">
        <v>64</v>
      </c>
      <c r="D663" s="30">
        <v>2201</v>
      </c>
      <c r="E663" s="1">
        <v>2015</v>
      </c>
    </row>
    <row r="664" spans="1:5" ht="15" thickBot="1" x14ac:dyDescent="0.35">
      <c r="A664" s="28" t="s">
        <v>1362</v>
      </c>
      <c r="B664" s="3" t="s">
        <v>1363</v>
      </c>
      <c r="C664" s="9" t="s">
        <v>343</v>
      </c>
      <c r="D664" s="30">
        <v>2201</v>
      </c>
      <c r="E664" s="1">
        <v>2015</v>
      </c>
    </row>
    <row r="665" spans="1:5" x14ac:dyDescent="0.3">
      <c r="A665" s="28" t="s">
        <v>1364</v>
      </c>
      <c r="B665" s="3" t="s">
        <v>1365</v>
      </c>
      <c r="C665" s="9" t="s">
        <v>30</v>
      </c>
      <c r="D665" s="30">
        <v>2201</v>
      </c>
      <c r="E665" s="1">
        <v>2015</v>
      </c>
    </row>
    <row r="666" spans="1:5" x14ac:dyDescent="0.3">
      <c r="A666" s="28" t="s">
        <v>1366</v>
      </c>
      <c r="B666" s="3" t="s">
        <v>1367</v>
      </c>
      <c r="C666" s="8" t="s">
        <v>49</v>
      </c>
      <c r="D666" s="30">
        <v>2201</v>
      </c>
      <c r="E666" s="1">
        <v>2015</v>
      </c>
    </row>
    <row r="667" spans="1:5" x14ac:dyDescent="0.3">
      <c r="A667" s="28" t="s">
        <v>1368</v>
      </c>
      <c r="B667" s="3" t="s">
        <v>1369</v>
      </c>
      <c r="C667" s="8" t="s">
        <v>36</v>
      </c>
      <c r="D667" s="30">
        <v>2202</v>
      </c>
      <c r="E667" s="1">
        <v>2015</v>
      </c>
    </row>
    <row r="668" spans="1:5" ht="15" thickBot="1" x14ac:dyDescent="0.35">
      <c r="A668" s="28" t="s">
        <v>1370</v>
      </c>
      <c r="B668" s="3" t="s">
        <v>1371</v>
      </c>
      <c r="C668" s="8" t="s">
        <v>36</v>
      </c>
      <c r="D668" s="30">
        <v>2201</v>
      </c>
      <c r="E668" s="1">
        <v>2015</v>
      </c>
    </row>
    <row r="669" spans="1:5" x14ac:dyDescent="0.3">
      <c r="A669" s="28" t="s">
        <v>1372</v>
      </c>
      <c r="B669" s="3" t="s">
        <v>1373</v>
      </c>
      <c r="C669" s="9" t="s">
        <v>36</v>
      </c>
      <c r="D669" s="30">
        <v>2201</v>
      </c>
      <c r="E669" s="1">
        <v>2015</v>
      </c>
    </row>
    <row r="670" spans="1:5" ht="15" thickBot="1" x14ac:dyDescent="0.35">
      <c r="A670" s="28" t="s">
        <v>1374</v>
      </c>
      <c r="B670" s="3" t="s">
        <v>1375</v>
      </c>
      <c r="C670" s="8" t="s">
        <v>64</v>
      </c>
      <c r="D670" s="30">
        <v>2201</v>
      </c>
      <c r="E670" s="1">
        <v>2015</v>
      </c>
    </row>
    <row r="671" spans="1:5" x14ac:dyDescent="0.3">
      <c r="A671" s="28" t="s">
        <v>1376</v>
      </c>
      <c r="B671" s="3" t="s">
        <v>1377</v>
      </c>
      <c r="C671" s="31" t="s">
        <v>769</v>
      </c>
      <c r="D671" s="30">
        <v>2201</v>
      </c>
      <c r="E671" s="1">
        <v>2015</v>
      </c>
    </row>
    <row r="672" spans="1:5" ht="15" thickBot="1" x14ac:dyDescent="0.35">
      <c r="A672" s="28" t="s">
        <v>1378</v>
      </c>
      <c r="B672" s="3" t="s">
        <v>1379</v>
      </c>
      <c r="C672" s="8" t="s">
        <v>64</v>
      </c>
      <c r="D672" s="30">
        <v>2201</v>
      </c>
      <c r="E672" s="1">
        <v>2015</v>
      </c>
    </row>
    <row r="673" spans="1:5" ht="15" thickBot="1" x14ac:dyDescent="0.35">
      <c r="A673" s="28" t="s">
        <v>1380</v>
      </c>
      <c r="B673" s="3" t="s">
        <v>1381</v>
      </c>
      <c r="C673" s="9" t="s">
        <v>343</v>
      </c>
      <c r="D673" s="30">
        <v>2201</v>
      </c>
      <c r="E673" s="1">
        <v>2015</v>
      </c>
    </row>
    <row r="674" spans="1:5" ht="15" thickBot="1" x14ac:dyDescent="0.35">
      <c r="A674" s="28" t="s">
        <v>1382</v>
      </c>
      <c r="B674" s="3" t="s">
        <v>1383</v>
      </c>
      <c r="C674" s="9" t="s">
        <v>30</v>
      </c>
      <c r="D674" s="30">
        <v>2202</v>
      </c>
      <c r="E674" s="1">
        <v>2015</v>
      </c>
    </row>
    <row r="675" spans="1:5" ht="15" thickBot="1" x14ac:dyDescent="0.35">
      <c r="A675" s="28" t="s">
        <v>1384</v>
      </c>
      <c r="B675" s="3" t="s">
        <v>1385</v>
      </c>
      <c r="C675" s="9" t="s">
        <v>30</v>
      </c>
      <c r="D675" s="30">
        <v>2202</v>
      </c>
      <c r="E675" s="1">
        <v>2015</v>
      </c>
    </row>
    <row r="676" spans="1:5" ht="15" thickBot="1" x14ac:dyDescent="0.35">
      <c r="A676" s="28" t="s">
        <v>1386</v>
      </c>
      <c r="B676" s="3" t="s">
        <v>1387</v>
      </c>
      <c r="C676" s="9" t="s">
        <v>30</v>
      </c>
      <c r="D676" s="30">
        <v>2201</v>
      </c>
      <c r="E676" s="1">
        <v>2015</v>
      </c>
    </row>
    <row r="677" spans="1:5" ht="15" thickBot="1" x14ac:dyDescent="0.35">
      <c r="A677" s="28" t="s">
        <v>1388</v>
      </c>
      <c r="B677" s="3" t="s">
        <v>1389</v>
      </c>
      <c r="C677" s="9" t="s">
        <v>64</v>
      </c>
      <c r="D677" s="30">
        <v>2201</v>
      </c>
      <c r="E677" s="1">
        <v>2015</v>
      </c>
    </row>
    <row r="678" spans="1:5" ht="15" thickBot="1" x14ac:dyDescent="0.35">
      <c r="A678" s="28" t="s">
        <v>1390</v>
      </c>
      <c r="B678" s="3" t="s">
        <v>1391</v>
      </c>
      <c r="C678" s="9" t="s">
        <v>30</v>
      </c>
      <c r="D678" s="30">
        <v>2201</v>
      </c>
      <c r="E678" s="1">
        <v>2015</v>
      </c>
    </row>
    <row r="679" spans="1:5" ht="15" thickBot="1" x14ac:dyDescent="0.35">
      <c r="A679" s="28" t="s">
        <v>1392</v>
      </c>
      <c r="B679" s="3" t="s">
        <v>1393</v>
      </c>
      <c r="C679" s="9" t="s">
        <v>36</v>
      </c>
      <c r="D679" s="30">
        <v>2202</v>
      </c>
      <c r="E679" s="1">
        <v>2015</v>
      </c>
    </row>
    <row r="680" spans="1:5" ht="15" thickBot="1" x14ac:dyDescent="0.35">
      <c r="A680" s="28" t="s">
        <v>1394</v>
      </c>
      <c r="B680" s="3" t="s">
        <v>1395</v>
      </c>
      <c r="C680" s="9" t="s">
        <v>30</v>
      </c>
      <c r="D680" s="30">
        <v>2201</v>
      </c>
      <c r="E680" s="1">
        <v>2015</v>
      </c>
    </row>
    <row r="681" spans="1:5" x14ac:dyDescent="0.3">
      <c r="A681" s="28" t="s">
        <v>1396</v>
      </c>
      <c r="B681" s="3" t="s">
        <v>1397</v>
      </c>
      <c r="C681" s="9" t="s">
        <v>30</v>
      </c>
      <c r="D681" s="30">
        <v>2201</v>
      </c>
      <c r="E681" s="1">
        <v>2015</v>
      </c>
    </row>
    <row r="682" spans="1:5" x14ac:dyDescent="0.3">
      <c r="A682" s="28" t="s">
        <v>1398</v>
      </c>
      <c r="B682" s="3" t="s">
        <v>1399</v>
      </c>
      <c r="C682" s="8" t="s">
        <v>49</v>
      </c>
      <c r="D682" s="30">
        <v>2201</v>
      </c>
      <c r="E682" s="1">
        <v>2015</v>
      </c>
    </row>
    <row r="683" spans="1:5" ht="15" thickBot="1" x14ac:dyDescent="0.35">
      <c r="A683" s="28" t="s">
        <v>1400</v>
      </c>
      <c r="B683" s="3" t="s">
        <v>1401</v>
      </c>
      <c r="C683" s="8" t="s">
        <v>36</v>
      </c>
      <c r="D683" s="30">
        <v>2201</v>
      </c>
      <c r="E683" s="1">
        <v>2015</v>
      </c>
    </row>
    <row r="684" spans="1:5" ht="15" thickBot="1" x14ac:dyDescent="0.35">
      <c r="A684" s="28" t="s">
        <v>1402</v>
      </c>
      <c r="B684" s="3" t="s">
        <v>1403</v>
      </c>
      <c r="C684" s="9" t="s">
        <v>36</v>
      </c>
      <c r="D684" s="30">
        <v>2202</v>
      </c>
      <c r="E684" s="1">
        <v>2015</v>
      </c>
    </row>
    <row r="685" spans="1:5" x14ac:dyDescent="0.3">
      <c r="A685" s="28" t="s">
        <v>1404</v>
      </c>
      <c r="B685" s="3" t="s">
        <v>1405</v>
      </c>
      <c r="C685" s="9" t="s">
        <v>36</v>
      </c>
      <c r="D685" s="30">
        <v>2201</v>
      </c>
      <c r="E685" s="1">
        <v>2015</v>
      </c>
    </row>
    <row r="686" spans="1:5" x14ac:dyDescent="0.3">
      <c r="A686" s="28" t="s">
        <v>1406</v>
      </c>
      <c r="B686" s="3" t="s">
        <v>1407</v>
      </c>
      <c r="C686" s="8" t="s">
        <v>64</v>
      </c>
      <c r="D686" s="30">
        <v>2201</v>
      </c>
      <c r="E686" s="1">
        <v>2015</v>
      </c>
    </row>
    <row r="687" spans="1:5" ht="15" thickBot="1" x14ac:dyDescent="0.35">
      <c r="A687" s="28" t="s">
        <v>1408</v>
      </c>
      <c r="B687" s="3" t="s">
        <v>1409</v>
      </c>
      <c r="C687" s="8" t="s">
        <v>64</v>
      </c>
      <c r="D687" s="30">
        <v>2201</v>
      </c>
      <c r="E687" s="1">
        <v>2015</v>
      </c>
    </row>
    <row r="688" spans="1:5" ht="15" thickBot="1" x14ac:dyDescent="0.35">
      <c r="A688" s="28" t="s">
        <v>1410</v>
      </c>
      <c r="B688" s="3" t="s">
        <v>1411</v>
      </c>
      <c r="C688" s="9" t="s">
        <v>49</v>
      </c>
      <c r="D688" s="30">
        <v>2201</v>
      </c>
      <c r="E688" s="1">
        <v>2015</v>
      </c>
    </row>
    <row r="689" spans="1:5" x14ac:dyDescent="0.3">
      <c r="A689" s="28" t="s">
        <v>1412</v>
      </c>
      <c r="B689" s="3" t="s">
        <v>1413</v>
      </c>
      <c r="C689" s="9" t="s">
        <v>36</v>
      </c>
      <c r="D689" s="30">
        <v>2201</v>
      </c>
      <c r="E689" s="1">
        <v>2015</v>
      </c>
    </row>
    <row r="690" spans="1:5" ht="15" thickBot="1" x14ac:dyDescent="0.35">
      <c r="A690" s="28" t="s">
        <v>1414</v>
      </c>
      <c r="B690" s="3" t="s">
        <v>1415</v>
      </c>
      <c r="C690" s="8" t="s">
        <v>30</v>
      </c>
      <c r="D690" s="30">
        <v>2202</v>
      </c>
      <c r="E690" s="1">
        <v>2015</v>
      </c>
    </row>
    <row r="691" spans="1:5" ht="15" thickBot="1" x14ac:dyDescent="0.35">
      <c r="A691" s="28" t="s">
        <v>1416</v>
      </c>
      <c r="B691" s="3" t="s">
        <v>1417</v>
      </c>
      <c r="C691" s="9" t="s">
        <v>36</v>
      </c>
      <c r="D691" s="30">
        <v>2201</v>
      </c>
      <c r="E691" s="1">
        <v>2015</v>
      </c>
    </row>
    <row r="692" spans="1:5" ht="15" thickBot="1" x14ac:dyDescent="0.35">
      <c r="A692" s="28" t="s">
        <v>1418</v>
      </c>
      <c r="B692" s="3" t="s">
        <v>1419</v>
      </c>
      <c r="C692" s="9" t="s">
        <v>49</v>
      </c>
      <c r="D692" s="30">
        <v>2201</v>
      </c>
      <c r="E692" s="1">
        <v>2015</v>
      </c>
    </row>
    <row r="693" spans="1:5" ht="15" thickBot="1" x14ac:dyDescent="0.35">
      <c r="A693" s="28" t="s">
        <v>1420</v>
      </c>
      <c r="B693" s="3" t="s">
        <v>1421</v>
      </c>
      <c r="C693" s="9" t="s">
        <v>30</v>
      </c>
      <c r="D693" s="30">
        <v>2202</v>
      </c>
      <c r="E693" s="1">
        <v>2015</v>
      </c>
    </row>
    <row r="694" spans="1:5" ht="15" thickBot="1" x14ac:dyDescent="0.35">
      <c r="A694" s="28" t="s">
        <v>1422</v>
      </c>
      <c r="B694" s="3" t="s">
        <v>1423</v>
      </c>
      <c r="C694" s="31" t="s">
        <v>769</v>
      </c>
      <c r="D694" s="30">
        <v>2201</v>
      </c>
      <c r="E694" s="1">
        <v>2015</v>
      </c>
    </row>
    <row r="695" spans="1:5" ht="15" thickBot="1" x14ac:dyDescent="0.35">
      <c r="A695" s="28" t="s">
        <v>1424</v>
      </c>
      <c r="B695" s="3" t="s">
        <v>1425</v>
      </c>
      <c r="C695" s="9" t="s">
        <v>36</v>
      </c>
      <c r="D695" s="30">
        <v>2201</v>
      </c>
      <c r="E695" s="1">
        <v>2015</v>
      </c>
    </row>
    <row r="696" spans="1:5" ht="15" thickBot="1" x14ac:dyDescent="0.35">
      <c r="A696" s="28" t="s">
        <v>1426</v>
      </c>
      <c r="B696" s="3" t="s">
        <v>1427</v>
      </c>
      <c r="C696" s="9" t="s">
        <v>64</v>
      </c>
      <c r="D696" s="30">
        <v>2201</v>
      </c>
      <c r="E696" s="1">
        <v>2015</v>
      </c>
    </row>
    <row r="697" spans="1:5" ht="15" thickBot="1" x14ac:dyDescent="0.35">
      <c r="A697" s="28" t="s">
        <v>1428</v>
      </c>
      <c r="B697" s="3" t="s">
        <v>1429</v>
      </c>
      <c r="C697" s="9" t="s">
        <v>36</v>
      </c>
      <c r="D697" s="30">
        <v>2202</v>
      </c>
      <c r="E697" s="1">
        <v>2015</v>
      </c>
    </row>
    <row r="698" spans="1:5" x14ac:dyDescent="0.3">
      <c r="A698" s="28" t="s">
        <v>1430</v>
      </c>
      <c r="B698" s="3" t="s">
        <v>1431</v>
      </c>
      <c r="C698" s="9" t="s">
        <v>36</v>
      </c>
      <c r="D698" s="30">
        <v>2202</v>
      </c>
      <c r="E698" s="1">
        <v>2015</v>
      </c>
    </row>
    <row r="699" spans="1:5" x14ac:dyDescent="0.3">
      <c r="A699" s="28" t="s">
        <v>1432</v>
      </c>
      <c r="B699" s="3" t="s">
        <v>1433</v>
      </c>
      <c r="C699" s="8" t="s">
        <v>30</v>
      </c>
      <c r="D699" s="30">
        <v>2202</v>
      </c>
      <c r="E699" s="1">
        <v>2015</v>
      </c>
    </row>
    <row r="700" spans="1:5" ht="15" thickBot="1" x14ac:dyDescent="0.35">
      <c r="A700" s="28" t="s">
        <v>1434</v>
      </c>
      <c r="B700" s="3" t="s">
        <v>1435</v>
      </c>
      <c r="C700" s="8" t="s">
        <v>64</v>
      </c>
      <c r="D700" s="30">
        <v>2201</v>
      </c>
      <c r="E700" s="1">
        <v>2015</v>
      </c>
    </row>
    <row r="701" spans="1:5" ht="15" thickBot="1" x14ac:dyDescent="0.35">
      <c r="A701" s="28" t="s">
        <v>1436</v>
      </c>
      <c r="B701" s="3" t="s">
        <v>1437</v>
      </c>
      <c r="C701" s="31" t="s">
        <v>769</v>
      </c>
      <c r="D701" s="30">
        <v>2201</v>
      </c>
      <c r="E701" s="1">
        <v>2015</v>
      </c>
    </row>
    <row r="702" spans="1:5" ht="15" thickBot="1" x14ac:dyDescent="0.35">
      <c r="A702" s="28" t="s">
        <v>1438</v>
      </c>
      <c r="B702" s="3" t="s">
        <v>1439</v>
      </c>
      <c r="C702" s="9" t="s">
        <v>30</v>
      </c>
      <c r="D702" s="30">
        <v>2201</v>
      </c>
      <c r="E702" s="1">
        <v>2015</v>
      </c>
    </row>
    <row r="703" spans="1:5" ht="15" thickBot="1" x14ac:dyDescent="0.35">
      <c r="A703" s="28" t="s">
        <v>1440</v>
      </c>
      <c r="B703" s="3" t="s">
        <v>1441</v>
      </c>
      <c r="C703" s="9" t="s">
        <v>49</v>
      </c>
      <c r="D703" s="30">
        <v>2201</v>
      </c>
      <c r="E703" s="1">
        <v>2015</v>
      </c>
    </row>
    <row r="704" spans="1:5" ht="15" thickBot="1" x14ac:dyDescent="0.35">
      <c r="A704" s="28" t="s">
        <v>1442</v>
      </c>
      <c r="B704" s="3" t="s">
        <v>1443</v>
      </c>
      <c r="C704" s="9" t="s">
        <v>36</v>
      </c>
      <c r="D704" s="30">
        <v>2202</v>
      </c>
      <c r="E704" s="1">
        <v>2015</v>
      </c>
    </row>
    <row r="705" spans="1:5" ht="15" thickBot="1" x14ac:dyDescent="0.35">
      <c r="A705" s="28" t="s">
        <v>1444</v>
      </c>
      <c r="B705" s="3" t="s">
        <v>1445</v>
      </c>
      <c r="C705" s="9" t="s">
        <v>30</v>
      </c>
      <c r="D705" s="30">
        <v>2201</v>
      </c>
      <c r="E705" s="1">
        <v>2015</v>
      </c>
    </row>
    <row r="706" spans="1:5" x14ac:dyDescent="0.3">
      <c r="A706" s="28" t="s">
        <v>1446</v>
      </c>
      <c r="B706" s="3" t="s">
        <v>1447</v>
      </c>
      <c r="C706" s="31" t="s">
        <v>769</v>
      </c>
      <c r="D706" s="30">
        <v>2201</v>
      </c>
      <c r="E706" s="1">
        <v>2015</v>
      </c>
    </row>
    <row r="707" spans="1:5" ht="15" thickBot="1" x14ac:dyDescent="0.35">
      <c r="A707" s="28" t="s">
        <v>1448</v>
      </c>
      <c r="B707" s="3" t="s">
        <v>1449</v>
      </c>
      <c r="C707" s="8" t="s">
        <v>30</v>
      </c>
      <c r="D707" s="30">
        <v>2201</v>
      </c>
      <c r="E707" s="1">
        <v>2015</v>
      </c>
    </row>
    <row r="708" spans="1:5" ht="15" thickBot="1" x14ac:dyDescent="0.35">
      <c r="A708" s="28" t="s">
        <v>1450</v>
      </c>
      <c r="B708" s="3" t="s">
        <v>1451</v>
      </c>
      <c r="C708" s="9" t="s">
        <v>30</v>
      </c>
      <c r="D708" s="30">
        <v>2201</v>
      </c>
      <c r="E708" s="1">
        <v>2015</v>
      </c>
    </row>
    <row r="709" spans="1:5" x14ac:dyDescent="0.3">
      <c r="A709" s="28" t="s">
        <v>1452</v>
      </c>
      <c r="B709" s="3" t="s">
        <v>1453</v>
      </c>
      <c r="C709" s="9" t="s">
        <v>36</v>
      </c>
      <c r="D709" s="30">
        <v>2201</v>
      </c>
      <c r="E709" s="1">
        <v>2015</v>
      </c>
    </row>
    <row r="710" spans="1:5" x14ac:dyDescent="0.3">
      <c r="A710" s="28" t="s">
        <v>1454</v>
      </c>
      <c r="B710" s="3" t="s">
        <v>1455</v>
      </c>
      <c r="C710" s="8" t="s">
        <v>30</v>
      </c>
      <c r="D710" s="30">
        <v>2202</v>
      </c>
      <c r="E710" s="1">
        <v>2015</v>
      </c>
    </row>
    <row r="711" spans="1:5" ht="15" thickBot="1" x14ac:dyDescent="0.35">
      <c r="A711" s="28" t="s">
        <v>1456</v>
      </c>
      <c r="B711" s="3" t="s">
        <v>1457</v>
      </c>
      <c r="C711" s="8" t="s">
        <v>36</v>
      </c>
      <c r="D711" s="30">
        <v>2201</v>
      </c>
      <c r="E711" s="1">
        <v>2015</v>
      </c>
    </row>
    <row r="712" spans="1:5" ht="15" thickBot="1" x14ac:dyDescent="0.35">
      <c r="A712" s="28" t="s">
        <v>1458</v>
      </c>
      <c r="B712" s="3" t="s">
        <v>1459</v>
      </c>
      <c r="C712" s="9" t="s">
        <v>64</v>
      </c>
      <c r="D712" s="30">
        <v>2201</v>
      </c>
      <c r="E712" s="1">
        <v>2015</v>
      </c>
    </row>
    <row r="713" spans="1:5" ht="15" thickBot="1" x14ac:dyDescent="0.35">
      <c r="A713" s="28" t="s">
        <v>1460</v>
      </c>
      <c r="B713" s="3" t="s">
        <v>1461</v>
      </c>
      <c r="C713" s="9" t="s">
        <v>49</v>
      </c>
      <c r="D713" s="30">
        <v>2201</v>
      </c>
      <c r="E713" s="1">
        <v>2015</v>
      </c>
    </row>
    <row r="714" spans="1:5" x14ac:dyDescent="0.3">
      <c r="A714" s="28" t="s">
        <v>1462</v>
      </c>
      <c r="B714" s="3" t="s">
        <v>1463</v>
      </c>
      <c r="C714" s="9" t="s">
        <v>49</v>
      </c>
      <c r="D714" s="30">
        <v>2201</v>
      </c>
      <c r="E714" s="1">
        <v>2015</v>
      </c>
    </row>
    <row r="715" spans="1:5" ht="15" thickBot="1" x14ac:dyDescent="0.35">
      <c r="A715" s="28" t="s">
        <v>1464</v>
      </c>
      <c r="B715" s="3" t="s">
        <v>1465</v>
      </c>
      <c r="C715" s="8" t="s">
        <v>30</v>
      </c>
      <c r="D715" s="30">
        <v>2201</v>
      </c>
      <c r="E715" s="1">
        <v>2015</v>
      </c>
    </row>
    <row r="716" spans="1:5" ht="15" thickBot="1" x14ac:dyDescent="0.35">
      <c r="A716" s="28" t="s">
        <v>1466</v>
      </c>
      <c r="B716" s="3" t="s">
        <v>1467</v>
      </c>
      <c r="C716" s="9" t="s">
        <v>36</v>
      </c>
      <c r="D716" s="30">
        <v>2202</v>
      </c>
      <c r="E716" s="1">
        <v>2015</v>
      </c>
    </row>
    <row r="717" spans="1:5" x14ac:dyDescent="0.3">
      <c r="A717" s="28" t="s">
        <v>1468</v>
      </c>
      <c r="B717" s="3" t="s">
        <v>1469</v>
      </c>
      <c r="C717" s="9" t="s">
        <v>343</v>
      </c>
      <c r="D717" s="30">
        <v>2201</v>
      </c>
      <c r="E717" s="1">
        <v>2015</v>
      </c>
    </row>
    <row r="718" spans="1:5" ht="15" thickBot="1" x14ac:dyDescent="0.35">
      <c r="A718" s="28" t="s">
        <v>1470</v>
      </c>
      <c r="B718" s="3" t="s">
        <v>1471</v>
      </c>
      <c r="C718" s="8" t="s">
        <v>64</v>
      </c>
      <c r="D718" s="30">
        <v>2201</v>
      </c>
      <c r="E718" s="1">
        <v>2015</v>
      </c>
    </row>
    <row r="719" spans="1:5" ht="15" thickBot="1" x14ac:dyDescent="0.35">
      <c r="A719" s="28" t="s">
        <v>1472</v>
      </c>
      <c r="B719" s="3" t="s">
        <v>1473</v>
      </c>
      <c r="C719" s="9" t="s">
        <v>36</v>
      </c>
      <c r="D719" s="30">
        <v>2201</v>
      </c>
      <c r="E719" s="1">
        <v>2015</v>
      </c>
    </row>
    <row r="720" spans="1:5" ht="15" thickBot="1" x14ac:dyDescent="0.35">
      <c r="A720" s="28" t="s">
        <v>1474</v>
      </c>
      <c r="B720" s="3" t="s">
        <v>1475</v>
      </c>
      <c r="C720" s="9" t="s">
        <v>30</v>
      </c>
      <c r="D720" s="30">
        <v>2201</v>
      </c>
      <c r="E720" s="1">
        <v>2015</v>
      </c>
    </row>
    <row r="721" spans="1:5" x14ac:dyDescent="0.3">
      <c r="A721" s="28" t="s">
        <v>1476</v>
      </c>
      <c r="B721" s="3" t="s">
        <v>1477</v>
      </c>
      <c r="C721" s="9" t="s">
        <v>36</v>
      </c>
      <c r="D721" s="30">
        <v>2201</v>
      </c>
      <c r="E721" s="1">
        <v>2015</v>
      </c>
    </row>
    <row r="722" spans="1:5" x14ac:dyDescent="0.3">
      <c r="A722" s="28" t="s">
        <v>1478</v>
      </c>
      <c r="B722" s="3" t="s">
        <v>1479</v>
      </c>
      <c r="C722" s="8" t="s">
        <v>36</v>
      </c>
      <c r="D722" s="30">
        <v>2202</v>
      </c>
      <c r="E722" s="1">
        <v>2015</v>
      </c>
    </row>
    <row r="723" spans="1:5" x14ac:dyDescent="0.3">
      <c r="A723" s="28" t="s">
        <v>1480</v>
      </c>
      <c r="B723" s="3" t="s">
        <v>1481</v>
      </c>
      <c r="C723" s="8" t="s">
        <v>30</v>
      </c>
      <c r="D723" s="30">
        <v>2202</v>
      </c>
      <c r="E723" s="1">
        <v>2015</v>
      </c>
    </row>
    <row r="724" spans="1:5" x14ac:dyDescent="0.3">
      <c r="A724" s="28" t="s">
        <v>1482</v>
      </c>
      <c r="B724" s="3" t="s">
        <v>1483</v>
      </c>
      <c r="C724" s="8" t="s">
        <v>64</v>
      </c>
      <c r="D724" s="30">
        <v>2201</v>
      </c>
      <c r="E724" s="1">
        <v>2015</v>
      </c>
    </row>
    <row r="725" spans="1:5" x14ac:dyDescent="0.3">
      <c r="A725" s="28" t="s">
        <v>1484</v>
      </c>
      <c r="B725" s="3" t="s">
        <v>1485</v>
      </c>
      <c r="C725" s="8" t="s">
        <v>64</v>
      </c>
      <c r="D725" s="30">
        <v>2201</v>
      </c>
      <c r="E725" s="1">
        <v>2015</v>
      </c>
    </row>
    <row r="726" spans="1:5" ht="15" thickBot="1" x14ac:dyDescent="0.35">
      <c r="A726" s="28" t="s">
        <v>1486</v>
      </c>
      <c r="B726" s="3" t="s">
        <v>1487</v>
      </c>
      <c r="C726" s="8" t="s">
        <v>343</v>
      </c>
      <c r="D726" s="30">
        <v>2201</v>
      </c>
      <c r="E726" s="1">
        <v>2015</v>
      </c>
    </row>
    <row r="727" spans="1:5" ht="15" thickBot="1" x14ac:dyDescent="0.35">
      <c r="A727" s="28" t="s">
        <v>1488</v>
      </c>
      <c r="B727" s="3" t="s">
        <v>1489</v>
      </c>
      <c r="C727" s="9" t="s">
        <v>36</v>
      </c>
      <c r="D727" s="30">
        <v>2201</v>
      </c>
      <c r="E727" s="1">
        <v>2015</v>
      </c>
    </row>
    <row r="728" spans="1:5" ht="15" thickBot="1" x14ac:dyDescent="0.35">
      <c r="A728" s="28" t="s">
        <v>1490</v>
      </c>
      <c r="B728" s="3" t="s">
        <v>1491</v>
      </c>
      <c r="C728" s="9" t="s">
        <v>343</v>
      </c>
      <c r="D728" s="30">
        <v>2201</v>
      </c>
      <c r="E728" s="1">
        <v>2015</v>
      </c>
    </row>
    <row r="729" spans="1:5" ht="15" thickBot="1" x14ac:dyDescent="0.35">
      <c r="A729" s="28" t="s">
        <v>1492</v>
      </c>
      <c r="B729" s="3" t="s">
        <v>1493</v>
      </c>
      <c r="C729" s="9" t="s">
        <v>36</v>
      </c>
      <c r="D729" s="30">
        <v>2202</v>
      </c>
      <c r="E729" s="1">
        <v>2015</v>
      </c>
    </row>
    <row r="730" spans="1:5" ht="15" thickBot="1" x14ac:dyDescent="0.35">
      <c r="A730" s="28" t="s">
        <v>1494</v>
      </c>
      <c r="B730" s="3" t="s">
        <v>1495</v>
      </c>
      <c r="C730" s="9" t="s">
        <v>64</v>
      </c>
      <c r="D730" s="30">
        <v>2201</v>
      </c>
      <c r="E730" s="1">
        <v>2015</v>
      </c>
    </row>
    <row r="731" spans="1:5" ht="15" thickBot="1" x14ac:dyDescent="0.35">
      <c r="A731" s="28" t="s">
        <v>1496</v>
      </c>
      <c r="B731" s="3" t="s">
        <v>1497</v>
      </c>
      <c r="C731" s="9" t="s">
        <v>30</v>
      </c>
      <c r="D731" s="30">
        <v>2202</v>
      </c>
      <c r="E731" s="1">
        <v>2015</v>
      </c>
    </row>
    <row r="732" spans="1:5" ht="15" thickBot="1" x14ac:dyDescent="0.35">
      <c r="A732" s="28" t="s">
        <v>1498</v>
      </c>
      <c r="B732" s="3" t="s">
        <v>1499</v>
      </c>
      <c r="C732" s="9" t="s">
        <v>64</v>
      </c>
      <c r="D732" s="30">
        <v>2201</v>
      </c>
      <c r="E732" s="1">
        <v>2015</v>
      </c>
    </row>
    <row r="733" spans="1:5" ht="15" thickBot="1" x14ac:dyDescent="0.35">
      <c r="A733" s="28" t="s">
        <v>1500</v>
      </c>
      <c r="B733" s="3" t="s">
        <v>1501</v>
      </c>
      <c r="C733" s="31" t="s">
        <v>769</v>
      </c>
      <c r="D733" s="30">
        <v>2201</v>
      </c>
      <c r="E733" s="1">
        <v>2015</v>
      </c>
    </row>
    <row r="734" spans="1:5" ht="15" thickBot="1" x14ac:dyDescent="0.35">
      <c r="A734" s="28" t="s">
        <v>1502</v>
      </c>
      <c r="B734" s="3" t="s">
        <v>1503</v>
      </c>
      <c r="C734" s="9" t="s">
        <v>49</v>
      </c>
      <c r="D734" s="30">
        <v>2201</v>
      </c>
      <c r="E734" s="1">
        <v>2015</v>
      </c>
    </row>
    <row r="735" spans="1:5" ht="15" thickBot="1" x14ac:dyDescent="0.35">
      <c r="A735" s="28" t="s">
        <v>1504</v>
      </c>
      <c r="B735" s="3" t="s">
        <v>1505</v>
      </c>
      <c r="C735" s="9" t="s">
        <v>49</v>
      </c>
      <c r="D735" s="30">
        <v>2201</v>
      </c>
      <c r="E735" s="1">
        <v>2015</v>
      </c>
    </row>
    <row r="736" spans="1:5" ht="15" thickBot="1" x14ac:dyDescent="0.35">
      <c r="A736" s="28" t="s">
        <v>1506</v>
      </c>
      <c r="B736" s="3" t="s">
        <v>1507</v>
      </c>
      <c r="C736" s="9" t="s">
        <v>30</v>
      </c>
      <c r="D736" s="30">
        <v>2202</v>
      </c>
      <c r="E736" s="1">
        <v>2015</v>
      </c>
    </row>
    <row r="737" spans="1:5" ht="15" thickBot="1" x14ac:dyDescent="0.35">
      <c r="A737" s="28" t="s">
        <v>1508</v>
      </c>
      <c r="B737" s="3" t="s">
        <v>1509</v>
      </c>
      <c r="C737" s="9" t="s">
        <v>64</v>
      </c>
      <c r="D737" s="30">
        <v>2201</v>
      </c>
      <c r="E737" s="1">
        <v>2015</v>
      </c>
    </row>
    <row r="738" spans="1:5" ht="15" thickBot="1" x14ac:dyDescent="0.35">
      <c r="A738" s="28" t="s">
        <v>1510</v>
      </c>
      <c r="B738" s="3" t="s">
        <v>1511</v>
      </c>
      <c r="C738" s="9" t="s">
        <v>49</v>
      </c>
      <c r="D738" s="30">
        <v>2201</v>
      </c>
      <c r="E738" s="1">
        <v>2015</v>
      </c>
    </row>
    <row r="739" spans="1:5" x14ac:dyDescent="0.3">
      <c r="A739" s="28" t="s">
        <v>1512</v>
      </c>
      <c r="B739" s="3" t="s">
        <v>1513</v>
      </c>
      <c r="C739" s="9" t="s">
        <v>30</v>
      </c>
      <c r="D739" s="30">
        <v>2202</v>
      </c>
      <c r="E739" s="1">
        <v>2015</v>
      </c>
    </row>
    <row r="740" spans="1:5" x14ac:dyDescent="0.3">
      <c r="A740" s="28" t="s">
        <v>1514</v>
      </c>
      <c r="B740" s="3" t="s">
        <v>1515</v>
      </c>
      <c r="C740" s="8" t="s">
        <v>343</v>
      </c>
      <c r="D740" s="30">
        <v>2201</v>
      </c>
      <c r="E740" s="1">
        <v>2015</v>
      </c>
    </row>
    <row r="741" spans="1:5" ht="15" thickBot="1" x14ac:dyDescent="0.35">
      <c r="A741" s="28" t="s">
        <v>1516</v>
      </c>
      <c r="B741" s="3" t="s">
        <v>1517</v>
      </c>
      <c r="C741" s="8" t="s">
        <v>343</v>
      </c>
      <c r="D741" s="30">
        <v>2201</v>
      </c>
      <c r="E741" s="1">
        <v>2015</v>
      </c>
    </row>
    <row r="742" spans="1:5" ht="15" thickBot="1" x14ac:dyDescent="0.35">
      <c r="A742" s="28" t="s">
        <v>1518</v>
      </c>
      <c r="B742" s="3" t="s">
        <v>1519</v>
      </c>
      <c r="C742" s="9" t="s">
        <v>64</v>
      </c>
      <c r="D742" s="30">
        <v>2201</v>
      </c>
      <c r="E742" s="1">
        <v>2015</v>
      </c>
    </row>
    <row r="743" spans="1:5" ht="15" thickBot="1" x14ac:dyDescent="0.35">
      <c r="A743" s="28" t="s">
        <v>1520</v>
      </c>
      <c r="B743" s="3" t="s">
        <v>1521</v>
      </c>
      <c r="C743" s="9" t="s">
        <v>36</v>
      </c>
      <c r="D743" s="30">
        <v>2201</v>
      </c>
      <c r="E743" s="1">
        <v>2015</v>
      </c>
    </row>
    <row r="744" spans="1:5" x14ac:dyDescent="0.3">
      <c r="A744" s="28" t="s">
        <v>1522</v>
      </c>
      <c r="B744" s="3" t="s">
        <v>1523</v>
      </c>
      <c r="C744" s="9" t="s">
        <v>343</v>
      </c>
      <c r="D744" s="30">
        <v>2201</v>
      </c>
      <c r="E744" s="1">
        <v>2015</v>
      </c>
    </row>
    <row r="745" spans="1:5" x14ac:dyDescent="0.3">
      <c r="A745" s="28" t="s">
        <v>1524</v>
      </c>
      <c r="B745" s="3" t="s">
        <v>1525</v>
      </c>
      <c r="C745" s="8" t="s">
        <v>36</v>
      </c>
      <c r="D745" s="30">
        <v>2201</v>
      </c>
      <c r="E745" s="1">
        <v>2015</v>
      </c>
    </row>
    <row r="746" spans="1:5" x14ac:dyDescent="0.3">
      <c r="A746" s="28" t="s">
        <v>1526</v>
      </c>
      <c r="B746" s="3" t="s">
        <v>1527</v>
      </c>
      <c r="C746" s="8" t="s">
        <v>49</v>
      </c>
      <c r="D746" s="30">
        <v>2201</v>
      </c>
      <c r="E746" s="1">
        <v>2015</v>
      </c>
    </row>
    <row r="747" spans="1:5" ht="15" thickBot="1" x14ac:dyDescent="0.35">
      <c r="A747" s="28" t="s">
        <v>1528</v>
      </c>
      <c r="B747" s="3" t="s">
        <v>1529</v>
      </c>
      <c r="C747" s="8" t="s">
        <v>343</v>
      </c>
      <c r="D747" s="30">
        <v>2201</v>
      </c>
      <c r="E747" s="1">
        <v>2015</v>
      </c>
    </row>
    <row r="748" spans="1:5" ht="15" thickBot="1" x14ac:dyDescent="0.35">
      <c r="A748" s="28" t="s">
        <v>1530</v>
      </c>
      <c r="B748" s="3" t="s">
        <v>1531</v>
      </c>
      <c r="C748" s="9" t="s">
        <v>36</v>
      </c>
      <c r="D748" s="30">
        <v>2202</v>
      </c>
      <c r="E748" s="1">
        <v>2015</v>
      </c>
    </row>
    <row r="749" spans="1:5" ht="15" thickBot="1" x14ac:dyDescent="0.35">
      <c r="A749" s="28" t="s">
        <v>1532</v>
      </c>
      <c r="B749" s="3" t="s">
        <v>1533</v>
      </c>
      <c r="C749" s="9" t="s">
        <v>30</v>
      </c>
      <c r="D749" s="30">
        <v>2202</v>
      </c>
      <c r="E749" s="1">
        <v>2015</v>
      </c>
    </row>
    <row r="750" spans="1:5" ht="15" thickBot="1" x14ac:dyDescent="0.35">
      <c r="A750" s="28" t="s">
        <v>1534</v>
      </c>
      <c r="B750" s="3" t="s">
        <v>1535</v>
      </c>
      <c r="C750" s="9" t="s">
        <v>64</v>
      </c>
      <c r="D750" s="30">
        <v>2201</v>
      </c>
      <c r="E750" s="1">
        <v>2015</v>
      </c>
    </row>
    <row r="751" spans="1:5" ht="15" thickBot="1" x14ac:dyDescent="0.35">
      <c r="A751" s="28" t="s">
        <v>1536</v>
      </c>
      <c r="B751" s="3" t="s">
        <v>1537</v>
      </c>
      <c r="C751" s="9" t="s">
        <v>64</v>
      </c>
      <c r="D751" s="30">
        <v>2201</v>
      </c>
      <c r="E751" s="1">
        <v>2015</v>
      </c>
    </row>
    <row r="752" spans="1:5" x14ac:dyDescent="0.3">
      <c r="A752" s="28" t="s">
        <v>1538</v>
      </c>
      <c r="B752" s="3" t="s">
        <v>1539</v>
      </c>
      <c r="C752" s="9" t="s">
        <v>30</v>
      </c>
      <c r="D752" s="30">
        <v>2202</v>
      </c>
      <c r="E752" s="1">
        <v>2015</v>
      </c>
    </row>
    <row r="753" spans="1:5" ht="15" thickBot="1" x14ac:dyDescent="0.35">
      <c r="A753" s="28" t="s">
        <v>1540</v>
      </c>
      <c r="B753" s="3" t="s">
        <v>1541</v>
      </c>
      <c r="C753" s="8" t="s">
        <v>30</v>
      </c>
      <c r="D753" s="30">
        <v>2202</v>
      </c>
      <c r="E753" s="1">
        <v>2015</v>
      </c>
    </row>
    <row r="754" spans="1:5" ht="15" thickBot="1" x14ac:dyDescent="0.35">
      <c r="A754" s="28" t="s">
        <v>1542</v>
      </c>
      <c r="B754" s="3" t="s">
        <v>1543</v>
      </c>
      <c r="C754" s="9" t="s">
        <v>30</v>
      </c>
      <c r="D754" s="30">
        <v>2202</v>
      </c>
      <c r="E754" s="1">
        <v>2015</v>
      </c>
    </row>
    <row r="755" spans="1:5" ht="15" thickBot="1" x14ac:dyDescent="0.35">
      <c r="A755" s="28" t="s">
        <v>1544</v>
      </c>
      <c r="B755" s="3" t="s">
        <v>1545</v>
      </c>
      <c r="C755" s="9" t="s">
        <v>36</v>
      </c>
      <c r="D755" s="30">
        <v>2201</v>
      </c>
      <c r="E755" s="1">
        <v>2015</v>
      </c>
    </row>
    <row r="756" spans="1:5" x14ac:dyDescent="0.3">
      <c r="A756" s="28" t="s">
        <v>1546</v>
      </c>
      <c r="B756" s="3" t="s">
        <v>1547</v>
      </c>
      <c r="C756" s="9" t="s">
        <v>49</v>
      </c>
      <c r="D756" s="30">
        <v>2201</v>
      </c>
      <c r="E756" s="1">
        <v>2015</v>
      </c>
    </row>
    <row r="757" spans="1:5" x14ac:dyDescent="0.3">
      <c r="A757" s="28" t="s">
        <v>1548</v>
      </c>
      <c r="B757" s="3" t="s">
        <v>1549</v>
      </c>
      <c r="C757" s="8" t="s">
        <v>30</v>
      </c>
      <c r="D757" s="30">
        <v>2201</v>
      </c>
      <c r="E757" s="1">
        <v>2015</v>
      </c>
    </row>
    <row r="758" spans="1:5" ht="15" thickBot="1" x14ac:dyDescent="0.35">
      <c r="A758" s="28" t="s">
        <v>1550</v>
      </c>
      <c r="B758" s="3" t="s">
        <v>1551</v>
      </c>
      <c r="C758" s="29" t="s">
        <v>769</v>
      </c>
      <c r="D758" s="30">
        <v>2201</v>
      </c>
      <c r="E758" s="1">
        <v>2015</v>
      </c>
    </row>
    <row r="759" spans="1:5" x14ac:dyDescent="0.3">
      <c r="A759" s="28" t="s">
        <v>1552</v>
      </c>
      <c r="B759" s="3" t="s">
        <v>1553</v>
      </c>
      <c r="C759" s="9" t="s">
        <v>30</v>
      </c>
      <c r="D759" s="30">
        <v>2202</v>
      </c>
      <c r="E759" s="1">
        <v>2015</v>
      </c>
    </row>
    <row r="760" spans="1:5" ht="15" thickBot="1" x14ac:dyDescent="0.35">
      <c r="A760" s="28" t="s">
        <v>1554</v>
      </c>
      <c r="B760" s="3" t="s">
        <v>1555</v>
      </c>
      <c r="C760" s="8" t="s">
        <v>343</v>
      </c>
      <c r="D760" s="30">
        <v>2201</v>
      </c>
      <c r="E760" s="1">
        <v>2015</v>
      </c>
    </row>
    <row r="761" spans="1:5" x14ac:dyDescent="0.3">
      <c r="A761" s="28" t="s">
        <v>1556</v>
      </c>
      <c r="B761" s="3" t="s">
        <v>1557</v>
      </c>
      <c r="C761" s="9" t="s">
        <v>36</v>
      </c>
      <c r="D761" s="30">
        <v>2202</v>
      </c>
      <c r="E761" s="1">
        <v>2015</v>
      </c>
    </row>
    <row r="762" spans="1:5" ht="15" thickBot="1" x14ac:dyDescent="0.35">
      <c r="A762" s="28" t="s">
        <v>1558</v>
      </c>
      <c r="B762" s="3" t="s">
        <v>1559</v>
      </c>
      <c r="C762" s="8" t="s">
        <v>30</v>
      </c>
      <c r="D762" s="30">
        <v>2201</v>
      </c>
      <c r="E762" s="1">
        <v>2015</v>
      </c>
    </row>
    <row r="763" spans="1:5" ht="15" thickBot="1" x14ac:dyDescent="0.35">
      <c r="A763" s="28" t="s">
        <v>1560</v>
      </c>
      <c r="B763" s="3" t="s">
        <v>1561</v>
      </c>
      <c r="C763" s="9" t="s">
        <v>36</v>
      </c>
      <c r="D763" s="30">
        <v>2202</v>
      </c>
      <c r="E763" s="1">
        <v>2015</v>
      </c>
    </row>
    <row r="764" spans="1:5" x14ac:dyDescent="0.3">
      <c r="A764" s="28" t="s">
        <v>1562</v>
      </c>
      <c r="B764" s="3" t="s">
        <v>1563</v>
      </c>
      <c r="C764" s="9" t="s">
        <v>64</v>
      </c>
      <c r="D764" s="30">
        <v>2201</v>
      </c>
      <c r="E764" s="1">
        <v>2015</v>
      </c>
    </row>
    <row r="765" spans="1:5" ht="15" thickBot="1" x14ac:dyDescent="0.35">
      <c r="A765" s="28" t="s">
        <v>1564</v>
      </c>
      <c r="B765" s="3" t="s">
        <v>1565</v>
      </c>
      <c r="C765" s="8" t="s">
        <v>64</v>
      </c>
      <c r="D765" s="30">
        <v>2201</v>
      </c>
      <c r="E765" s="1">
        <v>2015</v>
      </c>
    </row>
    <row r="766" spans="1:5" x14ac:dyDescent="0.3">
      <c r="A766" s="28" t="s">
        <v>1566</v>
      </c>
      <c r="B766" s="3" t="s">
        <v>1567</v>
      </c>
      <c r="C766" s="9" t="s">
        <v>36</v>
      </c>
      <c r="D766" s="30">
        <v>2202</v>
      </c>
      <c r="E766" s="1">
        <v>2015</v>
      </c>
    </row>
    <row r="767" spans="1:5" x14ac:dyDescent="0.3">
      <c r="A767" s="28" t="s">
        <v>1568</v>
      </c>
      <c r="B767" s="3" t="s">
        <v>1569</v>
      </c>
      <c r="C767" s="8" t="s">
        <v>30</v>
      </c>
      <c r="D767" s="30">
        <v>2202</v>
      </c>
      <c r="E767" s="1">
        <v>2015</v>
      </c>
    </row>
    <row r="768" spans="1:5" x14ac:dyDescent="0.3">
      <c r="A768" s="28" t="s">
        <v>1570</v>
      </c>
      <c r="B768" s="3" t="s">
        <v>1571</v>
      </c>
      <c r="C768" s="8" t="s">
        <v>36</v>
      </c>
      <c r="D768" s="30">
        <v>2202</v>
      </c>
      <c r="E768" s="1">
        <v>2015</v>
      </c>
    </row>
    <row r="769" spans="1:5" ht="15" thickBot="1" x14ac:dyDescent="0.35">
      <c r="A769" s="28" t="s">
        <v>1572</v>
      </c>
      <c r="B769" s="3" t="s">
        <v>1573</v>
      </c>
      <c r="C769" s="8" t="s">
        <v>64</v>
      </c>
      <c r="D769" s="30">
        <v>2201</v>
      </c>
      <c r="E769" s="1">
        <v>2015</v>
      </c>
    </row>
    <row r="770" spans="1:5" ht="15" thickBot="1" x14ac:dyDescent="0.35">
      <c r="A770" s="28" t="s">
        <v>1574</v>
      </c>
      <c r="B770" s="3" t="s">
        <v>1575</v>
      </c>
      <c r="C770" s="9" t="s">
        <v>36</v>
      </c>
      <c r="D770" s="30">
        <v>2202</v>
      </c>
      <c r="E770" s="1">
        <v>2015</v>
      </c>
    </row>
    <row r="771" spans="1:5" ht="15" thickBot="1" x14ac:dyDescent="0.35">
      <c r="A771" s="28" t="s">
        <v>1576</v>
      </c>
      <c r="B771" s="3" t="s">
        <v>1577</v>
      </c>
      <c r="C771" s="9" t="s">
        <v>36</v>
      </c>
      <c r="D771" s="30">
        <v>2201</v>
      </c>
      <c r="E771" s="1">
        <v>2015</v>
      </c>
    </row>
    <row r="772" spans="1:5" x14ac:dyDescent="0.3">
      <c r="A772" s="28" t="s">
        <v>1578</v>
      </c>
      <c r="B772" s="3" t="s">
        <v>1579</v>
      </c>
      <c r="C772" s="9" t="s">
        <v>36</v>
      </c>
      <c r="D772" s="30">
        <v>2201</v>
      </c>
      <c r="E772" s="1">
        <v>2015</v>
      </c>
    </row>
    <row r="773" spans="1:5" ht="15" thickBot="1" x14ac:dyDescent="0.35">
      <c r="A773" s="28" t="s">
        <v>1580</v>
      </c>
      <c r="B773" s="3" t="s">
        <v>1581</v>
      </c>
      <c r="C773" s="8" t="s">
        <v>36</v>
      </c>
      <c r="D773" s="30">
        <v>2201</v>
      </c>
      <c r="E773" s="1">
        <v>2015</v>
      </c>
    </row>
    <row r="774" spans="1:5" ht="15" thickBot="1" x14ac:dyDescent="0.35">
      <c r="A774" s="28" t="s">
        <v>1582</v>
      </c>
      <c r="B774" s="3" t="s">
        <v>1583</v>
      </c>
      <c r="C774" s="9" t="s">
        <v>30</v>
      </c>
      <c r="D774" s="30">
        <v>2202</v>
      </c>
      <c r="E774" s="1">
        <v>2015</v>
      </c>
    </row>
    <row r="775" spans="1:5" x14ac:dyDescent="0.3">
      <c r="A775" s="28" t="s">
        <v>1584</v>
      </c>
      <c r="B775" s="3" t="s">
        <v>1585</v>
      </c>
      <c r="C775" s="9" t="s">
        <v>64</v>
      </c>
      <c r="D775" s="30">
        <v>2201</v>
      </c>
      <c r="E775" s="1">
        <v>2015</v>
      </c>
    </row>
    <row r="776" spans="1:5" ht="15" thickBot="1" x14ac:dyDescent="0.35">
      <c r="A776" s="28" t="s">
        <v>1586</v>
      </c>
      <c r="B776" s="3" t="s">
        <v>1587</v>
      </c>
      <c r="C776" s="8" t="s">
        <v>30</v>
      </c>
      <c r="D776" s="30">
        <v>2201</v>
      </c>
      <c r="E776" s="1">
        <v>2015</v>
      </c>
    </row>
    <row r="777" spans="1:5" x14ac:dyDescent="0.3">
      <c r="A777" s="28" t="s">
        <v>1588</v>
      </c>
      <c r="B777" s="3" t="s">
        <v>1589</v>
      </c>
      <c r="C777" s="9" t="s">
        <v>30</v>
      </c>
      <c r="D777" s="30">
        <v>2202</v>
      </c>
      <c r="E777" s="1">
        <v>2015</v>
      </c>
    </row>
    <row r="778" spans="1:5" ht="15" thickBot="1" x14ac:dyDescent="0.35">
      <c r="A778" s="28" t="s">
        <v>1590</v>
      </c>
      <c r="B778" s="3" t="s">
        <v>1591</v>
      </c>
      <c r="C778" s="8" t="s">
        <v>64</v>
      </c>
      <c r="D778" s="30">
        <v>2201</v>
      </c>
      <c r="E778" s="1">
        <v>2015</v>
      </c>
    </row>
    <row r="779" spans="1:5" ht="15" thickBot="1" x14ac:dyDescent="0.35">
      <c r="A779" s="28" t="s">
        <v>1592</v>
      </c>
      <c r="B779" s="3" t="s">
        <v>1593</v>
      </c>
      <c r="C779" s="9" t="s">
        <v>64</v>
      </c>
      <c r="D779" s="30">
        <v>2201</v>
      </c>
      <c r="E779" s="1">
        <v>2015</v>
      </c>
    </row>
    <row r="780" spans="1:5" ht="15" thickBot="1" x14ac:dyDescent="0.35">
      <c r="A780" s="28" t="s">
        <v>1594</v>
      </c>
      <c r="B780" s="3" t="s">
        <v>1595</v>
      </c>
      <c r="C780" s="9" t="s">
        <v>30</v>
      </c>
      <c r="D780" s="30">
        <v>2202</v>
      </c>
      <c r="E780" s="1">
        <v>2015</v>
      </c>
    </row>
    <row r="781" spans="1:5" ht="15" thickBot="1" x14ac:dyDescent="0.35">
      <c r="A781" s="28" t="s">
        <v>1596</v>
      </c>
      <c r="B781" s="3" t="s">
        <v>1597</v>
      </c>
      <c r="C781" s="9" t="s">
        <v>343</v>
      </c>
      <c r="D781" s="30">
        <v>2201</v>
      </c>
      <c r="E781" s="1">
        <v>2015</v>
      </c>
    </row>
    <row r="782" spans="1:5" ht="15" thickBot="1" x14ac:dyDescent="0.35">
      <c r="A782" s="28" t="s">
        <v>1598</v>
      </c>
      <c r="B782" s="3" t="s">
        <v>1599</v>
      </c>
      <c r="C782" s="9" t="s">
        <v>343</v>
      </c>
      <c r="D782" s="30">
        <v>2201</v>
      </c>
      <c r="E782" s="1">
        <v>2015</v>
      </c>
    </row>
    <row r="783" spans="1:5" x14ac:dyDescent="0.3">
      <c r="A783" s="28" t="s">
        <v>1600</v>
      </c>
      <c r="B783" s="3" t="s">
        <v>1601</v>
      </c>
      <c r="C783" s="9" t="s">
        <v>36</v>
      </c>
      <c r="D783" s="30">
        <v>2201</v>
      </c>
      <c r="E783" s="1">
        <v>2015</v>
      </c>
    </row>
    <row r="784" spans="1:5" ht="15" thickBot="1" x14ac:dyDescent="0.35">
      <c r="A784" s="28" t="s">
        <v>1602</v>
      </c>
      <c r="B784" s="3" t="s">
        <v>1603</v>
      </c>
      <c r="C784" s="8" t="s">
        <v>36</v>
      </c>
      <c r="D784" s="30">
        <v>2201</v>
      </c>
      <c r="E784" s="1">
        <v>2015</v>
      </c>
    </row>
    <row r="785" spans="1:5" ht="15" thickBot="1" x14ac:dyDescent="0.35">
      <c r="A785" s="28" t="s">
        <v>1604</v>
      </c>
      <c r="B785" s="3" t="s">
        <v>1605</v>
      </c>
      <c r="C785" s="9" t="s">
        <v>343</v>
      </c>
      <c r="D785" s="30">
        <v>2201</v>
      </c>
      <c r="E785" s="1">
        <v>2015</v>
      </c>
    </row>
    <row r="786" spans="1:5" x14ac:dyDescent="0.3">
      <c r="A786" s="28" t="s">
        <v>1606</v>
      </c>
      <c r="B786" s="3" t="s">
        <v>1607</v>
      </c>
      <c r="C786" s="9" t="s">
        <v>36</v>
      </c>
      <c r="D786" s="30">
        <v>2202</v>
      </c>
      <c r="E786" s="1">
        <v>2015</v>
      </c>
    </row>
    <row r="787" spans="1:5" ht="15" thickBot="1" x14ac:dyDescent="0.35">
      <c r="A787" s="28" t="s">
        <v>1608</v>
      </c>
      <c r="B787" s="3" t="s">
        <v>1609</v>
      </c>
      <c r="C787" s="8" t="s">
        <v>30</v>
      </c>
      <c r="D787" s="30">
        <v>2201</v>
      </c>
      <c r="E787" s="1">
        <v>2015</v>
      </c>
    </row>
    <row r="788" spans="1:5" ht="15" thickBot="1" x14ac:dyDescent="0.35">
      <c r="A788" s="28" t="s">
        <v>1610</v>
      </c>
      <c r="B788" s="3" t="s">
        <v>1611</v>
      </c>
      <c r="C788" s="9" t="s">
        <v>36</v>
      </c>
      <c r="D788" s="30">
        <v>2202</v>
      </c>
      <c r="E788" s="1">
        <v>2015</v>
      </c>
    </row>
    <row r="789" spans="1:5" ht="15" thickBot="1" x14ac:dyDescent="0.35">
      <c r="A789" s="28" t="s">
        <v>1612</v>
      </c>
      <c r="B789" s="3" t="s">
        <v>1613</v>
      </c>
      <c r="C789" s="9" t="s">
        <v>36</v>
      </c>
      <c r="D789" s="30">
        <v>2202</v>
      </c>
      <c r="E789" s="1">
        <v>2015</v>
      </c>
    </row>
    <row r="790" spans="1:5" ht="15" thickBot="1" x14ac:dyDescent="0.35">
      <c r="A790" s="28" t="s">
        <v>1614</v>
      </c>
      <c r="B790" s="3" t="s">
        <v>1615</v>
      </c>
      <c r="C790" s="9" t="s">
        <v>36</v>
      </c>
      <c r="D790" s="30">
        <v>2202</v>
      </c>
      <c r="E790" s="1">
        <v>2015</v>
      </c>
    </row>
    <row r="791" spans="1:5" ht="15" thickBot="1" x14ac:dyDescent="0.35">
      <c r="A791" s="28" t="s">
        <v>1616</v>
      </c>
      <c r="B791" s="3" t="s">
        <v>1617</v>
      </c>
      <c r="C791" s="9" t="s">
        <v>343</v>
      </c>
      <c r="D791" s="30">
        <v>2201</v>
      </c>
      <c r="E791" s="1">
        <v>2015</v>
      </c>
    </row>
    <row r="792" spans="1:5" ht="15" thickBot="1" x14ac:dyDescent="0.35">
      <c r="A792" s="28" t="s">
        <v>1618</v>
      </c>
      <c r="B792" s="3" t="s">
        <v>1619</v>
      </c>
      <c r="C792" s="9" t="s">
        <v>49</v>
      </c>
      <c r="D792" s="30">
        <v>2201</v>
      </c>
      <c r="E792" s="1">
        <v>2015</v>
      </c>
    </row>
    <row r="793" spans="1:5" ht="15" thickBot="1" x14ac:dyDescent="0.35">
      <c r="A793" s="28" t="s">
        <v>1620</v>
      </c>
      <c r="B793" s="3" t="s">
        <v>1621</v>
      </c>
      <c r="C793" s="9" t="s">
        <v>30</v>
      </c>
      <c r="D793" s="30">
        <v>2202</v>
      </c>
      <c r="E793" s="1">
        <v>2015</v>
      </c>
    </row>
    <row r="794" spans="1:5" x14ac:dyDescent="0.3">
      <c r="A794" s="28" t="s">
        <v>1622</v>
      </c>
      <c r="B794" s="3" t="s">
        <v>1623</v>
      </c>
      <c r="C794" s="9" t="s">
        <v>64</v>
      </c>
      <c r="D794" s="30">
        <v>2201</v>
      </c>
      <c r="E794" s="1">
        <v>2015</v>
      </c>
    </row>
    <row r="795" spans="1:5" ht="15" thickBot="1" x14ac:dyDescent="0.35">
      <c r="A795" s="28" t="s">
        <v>1624</v>
      </c>
      <c r="B795" s="3" t="s">
        <v>1625</v>
      </c>
      <c r="C795" s="8" t="s">
        <v>343</v>
      </c>
      <c r="D795" s="30">
        <v>2201</v>
      </c>
      <c r="E795" s="1">
        <v>2015</v>
      </c>
    </row>
    <row r="796" spans="1:5" ht="15" thickBot="1" x14ac:dyDescent="0.35">
      <c r="A796" s="28" t="s">
        <v>1626</v>
      </c>
      <c r="B796" s="3" t="s">
        <v>1627</v>
      </c>
      <c r="C796" s="9" t="s">
        <v>343</v>
      </c>
      <c r="D796" s="30">
        <v>2201</v>
      </c>
      <c r="E796" s="1">
        <v>2015</v>
      </c>
    </row>
    <row r="797" spans="1:5" x14ac:dyDescent="0.3">
      <c r="A797" s="28" t="s">
        <v>1628</v>
      </c>
      <c r="B797" s="3" t="s">
        <v>1629</v>
      </c>
      <c r="C797" s="31" t="s">
        <v>769</v>
      </c>
      <c r="D797" s="30">
        <v>2201</v>
      </c>
      <c r="E797" s="1">
        <v>2015</v>
      </c>
    </row>
    <row r="798" spans="1:5" ht="15" thickBot="1" x14ac:dyDescent="0.35">
      <c r="A798" s="28" t="s">
        <v>1630</v>
      </c>
      <c r="B798" s="3" t="s">
        <v>1631</v>
      </c>
      <c r="C798" s="8" t="s">
        <v>30</v>
      </c>
      <c r="D798" s="30">
        <v>2201</v>
      </c>
      <c r="E798" s="1">
        <v>2015</v>
      </c>
    </row>
    <row r="799" spans="1:5" x14ac:dyDescent="0.3">
      <c r="A799" s="28" t="s">
        <v>1632</v>
      </c>
      <c r="B799" s="3" t="s">
        <v>1633</v>
      </c>
      <c r="C799" s="9" t="s">
        <v>36</v>
      </c>
      <c r="D799" s="30">
        <v>2201</v>
      </c>
      <c r="E799" s="1">
        <v>2015</v>
      </c>
    </row>
    <row r="800" spans="1:5" ht="15" thickBot="1" x14ac:dyDescent="0.35">
      <c r="A800" s="28" t="s">
        <v>1634</v>
      </c>
      <c r="B800" s="3" t="s">
        <v>1635</v>
      </c>
      <c r="C800" s="8" t="s">
        <v>30</v>
      </c>
      <c r="D800" s="30">
        <v>2202</v>
      </c>
      <c r="E800" s="1">
        <v>2015</v>
      </c>
    </row>
    <row r="801" spans="1:5" ht="15" thickBot="1" x14ac:dyDescent="0.35">
      <c r="A801" s="28" t="s">
        <v>1636</v>
      </c>
      <c r="B801" s="3" t="s">
        <v>1637</v>
      </c>
      <c r="C801" s="9" t="s">
        <v>30</v>
      </c>
      <c r="D801" s="30">
        <v>2201</v>
      </c>
      <c r="E801" s="1">
        <v>2015</v>
      </c>
    </row>
    <row r="802" spans="1:5" ht="15" thickBot="1" x14ac:dyDescent="0.35">
      <c r="A802" s="28" t="s">
        <v>1638</v>
      </c>
      <c r="B802" s="3" t="s">
        <v>1639</v>
      </c>
      <c r="C802" s="9" t="s">
        <v>30</v>
      </c>
      <c r="D802" s="30">
        <v>2201</v>
      </c>
      <c r="E802" s="1">
        <v>2015</v>
      </c>
    </row>
    <row r="803" spans="1:5" ht="15" thickBot="1" x14ac:dyDescent="0.35">
      <c r="A803" s="28" t="s">
        <v>1640</v>
      </c>
      <c r="B803" s="3" t="s">
        <v>1641</v>
      </c>
      <c r="C803" s="9" t="s">
        <v>30</v>
      </c>
      <c r="D803" s="30">
        <v>2202</v>
      </c>
      <c r="E803" s="1">
        <v>2015</v>
      </c>
    </row>
    <row r="804" spans="1:5" ht="15" thickBot="1" x14ac:dyDescent="0.35">
      <c r="A804" s="28" t="s">
        <v>1642</v>
      </c>
      <c r="B804" s="3" t="s">
        <v>1643</v>
      </c>
      <c r="C804" s="9" t="s">
        <v>36</v>
      </c>
      <c r="D804" s="30">
        <v>2202</v>
      </c>
      <c r="E804" s="1">
        <v>2015</v>
      </c>
    </row>
    <row r="805" spans="1:5" ht="15" thickBot="1" x14ac:dyDescent="0.35">
      <c r="A805" s="28" t="s">
        <v>1644</v>
      </c>
      <c r="B805" s="3" t="s">
        <v>1645</v>
      </c>
      <c r="C805" s="9" t="s">
        <v>64</v>
      </c>
      <c r="D805" s="30">
        <v>2201</v>
      </c>
      <c r="E805" s="1">
        <v>2015</v>
      </c>
    </row>
    <row r="806" spans="1:5" ht="15" thickBot="1" x14ac:dyDescent="0.35">
      <c r="A806" s="28" t="s">
        <v>1646</v>
      </c>
      <c r="B806" s="3" t="s">
        <v>1647</v>
      </c>
      <c r="C806" s="9" t="s">
        <v>30</v>
      </c>
      <c r="D806" s="30">
        <v>2201</v>
      </c>
      <c r="E806" s="1">
        <v>2015</v>
      </c>
    </row>
    <row r="807" spans="1:5" ht="15" thickBot="1" x14ac:dyDescent="0.35">
      <c r="A807" s="28" t="s">
        <v>1648</v>
      </c>
      <c r="B807" s="3" t="s">
        <v>1649</v>
      </c>
      <c r="C807" s="9" t="s">
        <v>30</v>
      </c>
      <c r="D807" s="30">
        <v>2202</v>
      </c>
      <c r="E807" s="1">
        <v>2015</v>
      </c>
    </row>
    <row r="808" spans="1:5" x14ac:dyDescent="0.3">
      <c r="A808" s="28" t="s">
        <v>1650</v>
      </c>
      <c r="B808" s="3" t="s">
        <v>1651</v>
      </c>
      <c r="C808" s="9" t="s">
        <v>36</v>
      </c>
      <c r="D808" s="30">
        <v>2201</v>
      </c>
      <c r="E808" s="1">
        <v>2015</v>
      </c>
    </row>
    <row r="809" spans="1:5" x14ac:dyDescent="0.3">
      <c r="A809" s="28" t="s">
        <v>1652</v>
      </c>
      <c r="B809" s="3" t="s">
        <v>1653</v>
      </c>
      <c r="C809" s="8" t="s">
        <v>30</v>
      </c>
      <c r="D809" s="30">
        <v>2202</v>
      </c>
      <c r="E809" s="1">
        <v>2015</v>
      </c>
    </row>
    <row r="810" spans="1:5" x14ac:dyDescent="0.3">
      <c r="A810" s="43" t="s">
        <v>1654</v>
      </c>
      <c r="B810" s="44" t="s">
        <v>1655</v>
      </c>
      <c r="C810" s="44" t="s">
        <v>1656</v>
      </c>
      <c r="D810" s="45" t="s">
        <v>1657</v>
      </c>
      <c r="E810" s="1">
        <v>2016</v>
      </c>
    </row>
    <row r="811" spans="1:5" x14ac:dyDescent="0.3">
      <c r="A811" s="43" t="s">
        <v>1658</v>
      </c>
      <c r="B811" s="44" t="s">
        <v>1659</v>
      </c>
      <c r="C811" s="44" t="s">
        <v>1660</v>
      </c>
      <c r="D811" s="45" t="s">
        <v>1657</v>
      </c>
      <c r="E811" s="1">
        <v>2016</v>
      </c>
    </row>
    <row r="812" spans="1:5" x14ac:dyDescent="0.3">
      <c r="A812" s="43" t="s">
        <v>1661</v>
      </c>
      <c r="B812" s="46" t="s">
        <v>1662</v>
      </c>
      <c r="C812" s="3" t="s">
        <v>1663</v>
      </c>
      <c r="D812" s="45" t="s">
        <v>1657</v>
      </c>
      <c r="E812" s="1">
        <v>2016</v>
      </c>
    </row>
    <row r="813" spans="1:5" x14ac:dyDescent="0.3">
      <c r="A813" s="43" t="s">
        <v>1664</v>
      </c>
      <c r="B813" s="44" t="s">
        <v>1665</v>
      </c>
      <c r="C813" s="44" t="s">
        <v>1656</v>
      </c>
      <c r="D813" s="45" t="s">
        <v>1657</v>
      </c>
      <c r="E813" s="1">
        <v>2016</v>
      </c>
    </row>
    <row r="814" spans="1:5" x14ac:dyDescent="0.3">
      <c r="A814" s="43" t="s">
        <v>1666</v>
      </c>
      <c r="B814" s="44" t="s">
        <v>1667</v>
      </c>
      <c r="C814" s="44" t="s">
        <v>1668</v>
      </c>
      <c r="D814" s="45" t="s">
        <v>1669</v>
      </c>
      <c r="E814" s="1">
        <v>2016</v>
      </c>
    </row>
    <row r="815" spans="1:5" x14ac:dyDescent="0.3">
      <c r="A815" s="43" t="s">
        <v>1670</v>
      </c>
      <c r="B815" s="44" t="s">
        <v>1671</v>
      </c>
      <c r="C815" s="44" t="s">
        <v>1668</v>
      </c>
      <c r="D815" s="45" t="s">
        <v>1669</v>
      </c>
      <c r="E815" s="1">
        <v>2016</v>
      </c>
    </row>
    <row r="816" spans="1:5" x14ac:dyDescent="0.3">
      <c r="A816" s="43" t="s">
        <v>1672</v>
      </c>
      <c r="B816" s="44" t="s">
        <v>1673</v>
      </c>
      <c r="C816" s="44" t="s">
        <v>1674</v>
      </c>
      <c r="D816" s="45" t="s">
        <v>1657</v>
      </c>
      <c r="E816" s="1">
        <v>2016</v>
      </c>
    </row>
    <row r="817" spans="1:5" x14ac:dyDescent="0.3">
      <c r="A817" s="43" t="s">
        <v>1675</v>
      </c>
      <c r="B817" s="44" t="s">
        <v>1676</v>
      </c>
      <c r="C817" s="44" t="s">
        <v>1677</v>
      </c>
      <c r="D817" s="45" t="s">
        <v>1657</v>
      </c>
      <c r="E817" s="1">
        <v>2016</v>
      </c>
    </row>
    <row r="818" spans="1:5" x14ac:dyDescent="0.3">
      <c r="A818" s="43" t="s">
        <v>1678</v>
      </c>
      <c r="B818" s="44" t="s">
        <v>1679</v>
      </c>
      <c r="C818" s="44" t="s">
        <v>1660</v>
      </c>
      <c r="D818" s="45" t="s">
        <v>1669</v>
      </c>
      <c r="E818" s="1">
        <v>2016</v>
      </c>
    </row>
    <row r="819" spans="1:5" x14ac:dyDescent="0.3">
      <c r="A819" s="43" t="s">
        <v>1680</v>
      </c>
      <c r="B819" s="44" t="s">
        <v>1681</v>
      </c>
      <c r="C819" s="44" t="s">
        <v>1677</v>
      </c>
      <c r="D819" s="45" t="s">
        <v>1657</v>
      </c>
      <c r="E819" s="1">
        <v>2016</v>
      </c>
    </row>
    <row r="820" spans="1:5" x14ac:dyDescent="0.3">
      <c r="A820" s="43" t="s">
        <v>1682</v>
      </c>
      <c r="B820" s="44" t="s">
        <v>1683</v>
      </c>
      <c r="C820" s="44" t="s">
        <v>1674</v>
      </c>
      <c r="D820" s="45" t="s">
        <v>1657</v>
      </c>
      <c r="E820" s="1">
        <v>2016</v>
      </c>
    </row>
    <row r="821" spans="1:5" x14ac:dyDescent="0.3">
      <c r="A821" s="43" t="s">
        <v>1684</v>
      </c>
      <c r="B821" s="44" t="s">
        <v>1685</v>
      </c>
      <c r="C821" s="44" t="s">
        <v>1668</v>
      </c>
      <c r="D821" s="45" t="s">
        <v>1669</v>
      </c>
      <c r="E821" s="1">
        <v>2016</v>
      </c>
    </row>
    <row r="822" spans="1:5" x14ac:dyDescent="0.3">
      <c r="A822" s="43" t="s">
        <v>1686</v>
      </c>
      <c r="B822" s="44" t="s">
        <v>1687</v>
      </c>
      <c r="C822" s="44" t="s">
        <v>1677</v>
      </c>
      <c r="D822" s="45" t="s">
        <v>1657</v>
      </c>
      <c r="E822" s="1">
        <v>2016</v>
      </c>
    </row>
    <row r="823" spans="1:5" x14ac:dyDescent="0.3">
      <c r="A823" s="43" t="s">
        <v>1688</v>
      </c>
      <c r="B823" s="44" t="s">
        <v>1689</v>
      </c>
      <c r="C823" s="44" t="s">
        <v>1668</v>
      </c>
      <c r="D823" s="45" t="s">
        <v>1669</v>
      </c>
      <c r="E823" s="1">
        <v>2016</v>
      </c>
    </row>
    <row r="824" spans="1:5" x14ac:dyDescent="0.3">
      <c r="A824" s="43" t="s">
        <v>1690</v>
      </c>
      <c r="B824" s="44" t="s">
        <v>1691</v>
      </c>
      <c r="C824" s="44" t="s">
        <v>1668</v>
      </c>
      <c r="D824" s="45" t="s">
        <v>1657</v>
      </c>
      <c r="E824" s="1">
        <v>2016</v>
      </c>
    </row>
    <row r="825" spans="1:5" x14ac:dyDescent="0.3">
      <c r="A825" s="43" t="s">
        <v>1692</v>
      </c>
      <c r="B825" s="44" t="s">
        <v>1693</v>
      </c>
      <c r="C825" s="44" t="s">
        <v>1668</v>
      </c>
      <c r="D825" s="45" t="s">
        <v>1657</v>
      </c>
      <c r="E825" s="1">
        <v>2016</v>
      </c>
    </row>
    <row r="826" spans="1:5" x14ac:dyDescent="0.3">
      <c r="A826" s="43" t="s">
        <v>1694</v>
      </c>
      <c r="B826" s="44" t="s">
        <v>1695</v>
      </c>
      <c r="C826" s="44" t="s">
        <v>1674</v>
      </c>
      <c r="D826" s="45" t="s">
        <v>1657</v>
      </c>
      <c r="E826" s="1">
        <v>2016</v>
      </c>
    </row>
    <row r="827" spans="1:5" x14ac:dyDescent="0.3">
      <c r="A827" s="43" t="s">
        <v>1696</v>
      </c>
      <c r="B827" s="44" t="s">
        <v>1697</v>
      </c>
      <c r="C827" s="44" t="s">
        <v>1677</v>
      </c>
      <c r="D827" s="45" t="s">
        <v>1657</v>
      </c>
      <c r="E827" s="1">
        <v>2016</v>
      </c>
    </row>
    <row r="828" spans="1:5" x14ac:dyDescent="0.3">
      <c r="A828" s="43" t="s">
        <v>1698</v>
      </c>
      <c r="B828" s="44" t="s">
        <v>1699</v>
      </c>
      <c r="C828" s="44" t="s">
        <v>1674</v>
      </c>
      <c r="D828" s="45" t="s">
        <v>1657</v>
      </c>
      <c r="E828" s="1">
        <v>2016</v>
      </c>
    </row>
    <row r="829" spans="1:5" x14ac:dyDescent="0.3">
      <c r="A829" s="43" t="s">
        <v>1700</v>
      </c>
      <c r="B829" s="44" t="s">
        <v>1701</v>
      </c>
      <c r="C829" s="44" t="s">
        <v>1656</v>
      </c>
      <c r="D829" s="45" t="s">
        <v>1657</v>
      </c>
      <c r="E829" s="1">
        <v>2016</v>
      </c>
    </row>
    <row r="830" spans="1:5" x14ac:dyDescent="0.3">
      <c r="A830" s="43" t="s">
        <v>1702</v>
      </c>
      <c r="B830" s="44" t="s">
        <v>1703</v>
      </c>
      <c r="C830" s="44" t="s">
        <v>1668</v>
      </c>
      <c r="D830" s="45" t="s">
        <v>1657</v>
      </c>
      <c r="E830" s="1">
        <v>2016</v>
      </c>
    </row>
    <row r="831" spans="1:5" x14ac:dyDescent="0.3">
      <c r="A831" s="43" t="s">
        <v>1704</v>
      </c>
      <c r="B831" s="44" t="s">
        <v>1705</v>
      </c>
      <c r="C831" s="44" t="s">
        <v>1656</v>
      </c>
      <c r="D831" s="45" t="s">
        <v>1657</v>
      </c>
      <c r="E831" s="1">
        <v>2016</v>
      </c>
    </row>
    <row r="832" spans="1:5" x14ac:dyDescent="0.3">
      <c r="A832" s="43" t="s">
        <v>1706</v>
      </c>
      <c r="B832" s="44" t="s">
        <v>1707</v>
      </c>
      <c r="C832" s="47" t="s">
        <v>1668</v>
      </c>
      <c r="D832" s="45" t="s">
        <v>1657</v>
      </c>
      <c r="E832" s="1">
        <v>2016</v>
      </c>
    </row>
    <row r="833" spans="1:5" x14ac:dyDescent="0.3">
      <c r="A833" s="43" t="s">
        <v>1708</v>
      </c>
      <c r="B833" s="44" t="s">
        <v>1709</v>
      </c>
      <c r="C833" s="44" t="s">
        <v>1660</v>
      </c>
      <c r="D833" s="45" t="s">
        <v>1657</v>
      </c>
      <c r="E833" s="1">
        <v>2016</v>
      </c>
    </row>
    <row r="834" spans="1:5" x14ac:dyDescent="0.3">
      <c r="A834" s="43" t="s">
        <v>1710</v>
      </c>
      <c r="B834" s="44" t="s">
        <v>1711</v>
      </c>
      <c r="C834" s="44" t="s">
        <v>1677</v>
      </c>
      <c r="D834" s="45" t="s">
        <v>1657</v>
      </c>
      <c r="E834" s="1">
        <v>2016</v>
      </c>
    </row>
    <row r="835" spans="1:5" x14ac:dyDescent="0.3">
      <c r="A835" s="43" t="s">
        <v>1712</v>
      </c>
      <c r="B835" s="44" t="s">
        <v>1713</v>
      </c>
      <c r="C835" s="44" t="s">
        <v>1656</v>
      </c>
      <c r="D835" s="45" t="s">
        <v>1657</v>
      </c>
      <c r="E835" s="1">
        <v>2016</v>
      </c>
    </row>
    <row r="836" spans="1:5" x14ac:dyDescent="0.3">
      <c r="A836" s="43" t="s">
        <v>1714</v>
      </c>
      <c r="B836" s="44" t="s">
        <v>1715</v>
      </c>
      <c r="C836" s="44" t="s">
        <v>1660</v>
      </c>
      <c r="D836" s="45" t="s">
        <v>1669</v>
      </c>
      <c r="E836" s="1">
        <v>2016</v>
      </c>
    </row>
    <row r="837" spans="1:5" x14ac:dyDescent="0.3">
      <c r="A837" s="43" t="s">
        <v>1716</v>
      </c>
      <c r="B837" s="44" t="s">
        <v>1717</v>
      </c>
      <c r="C837" s="44" t="s">
        <v>1660</v>
      </c>
      <c r="D837" s="45" t="s">
        <v>1669</v>
      </c>
      <c r="E837" s="1">
        <v>2015</v>
      </c>
    </row>
    <row r="838" spans="1:5" x14ac:dyDescent="0.3">
      <c r="A838" s="43" t="s">
        <v>1718</v>
      </c>
      <c r="B838" s="44" t="s">
        <v>1719</v>
      </c>
      <c r="C838" s="44" t="s">
        <v>1660</v>
      </c>
      <c r="D838" s="45" t="s">
        <v>1657</v>
      </c>
      <c r="E838" s="1">
        <v>2016</v>
      </c>
    </row>
    <row r="839" spans="1:5" x14ac:dyDescent="0.3">
      <c r="A839" s="43" t="s">
        <v>1720</v>
      </c>
      <c r="B839" s="44" t="s">
        <v>1721</v>
      </c>
      <c r="C839" s="44" t="s">
        <v>1660</v>
      </c>
      <c r="D839" s="45" t="s">
        <v>1657</v>
      </c>
      <c r="E839" s="1">
        <v>2016</v>
      </c>
    </row>
    <row r="840" spans="1:5" x14ac:dyDescent="0.3">
      <c r="A840" s="43" t="s">
        <v>1722</v>
      </c>
      <c r="B840" s="44" t="s">
        <v>1723</v>
      </c>
      <c r="C840" s="44" t="s">
        <v>1656</v>
      </c>
      <c r="D840" s="45" t="s">
        <v>1657</v>
      </c>
      <c r="E840" s="1">
        <v>2016</v>
      </c>
    </row>
    <row r="841" spans="1:5" x14ac:dyDescent="0.3">
      <c r="A841" s="43" t="s">
        <v>1724</v>
      </c>
      <c r="B841" s="44" t="s">
        <v>1725</v>
      </c>
      <c r="C841" s="44" t="s">
        <v>1668</v>
      </c>
      <c r="D841" s="45" t="s">
        <v>1657</v>
      </c>
      <c r="E841" s="1">
        <v>2016</v>
      </c>
    </row>
    <row r="842" spans="1:5" x14ac:dyDescent="0.3">
      <c r="A842" s="43" t="s">
        <v>1726</v>
      </c>
      <c r="B842" s="44" t="s">
        <v>1727</v>
      </c>
      <c r="C842" s="44" t="s">
        <v>1677</v>
      </c>
      <c r="D842" s="45" t="s">
        <v>1657</v>
      </c>
      <c r="E842" s="1">
        <v>2016</v>
      </c>
    </row>
    <row r="843" spans="1:5" x14ac:dyDescent="0.3">
      <c r="A843" s="43" t="s">
        <v>1728</v>
      </c>
      <c r="B843" s="44" t="s">
        <v>1729</v>
      </c>
      <c r="C843" s="44" t="s">
        <v>1668</v>
      </c>
      <c r="D843" s="45" t="s">
        <v>1657</v>
      </c>
      <c r="E843" s="1">
        <v>2016</v>
      </c>
    </row>
    <row r="844" spans="1:5" x14ac:dyDescent="0.3">
      <c r="A844" s="43" t="s">
        <v>1730</v>
      </c>
      <c r="B844" s="44" t="s">
        <v>1731</v>
      </c>
      <c r="C844" s="44" t="s">
        <v>1668</v>
      </c>
      <c r="D844" s="45" t="s">
        <v>1669</v>
      </c>
      <c r="E844" s="1">
        <v>2016</v>
      </c>
    </row>
    <row r="845" spans="1:5" x14ac:dyDescent="0.3">
      <c r="A845" s="43" t="s">
        <v>1732</v>
      </c>
      <c r="B845" s="44" t="s">
        <v>1733</v>
      </c>
      <c r="C845" s="44" t="s">
        <v>1668</v>
      </c>
      <c r="D845" s="45" t="s">
        <v>1669</v>
      </c>
      <c r="E845" s="1">
        <v>2016</v>
      </c>
    </row>
    <row r="846" spans="1:5" x14ac:dyDescent="0.3">
      <c r="A846" s="43" t="s">
        <v>1734</v>
      </c>
      <c r="B846" s="44" t="s">
        <v>1735</v>
      </c>
      <c r="C846" s="44" t="s">
        <v>1660</v>
      </c>
      <c r="D846" s="45" t="s">
        <v>1669</v>
      </c>
      <c r="E846" s="1">
        <v>2016</v>
      </c>
    </row>
    <row r="847" spans="1:5" x14ac:dyDescent="0.3">
      <c r="A847" s="43" t="s">
        <v>1736</v>
      </c>
      <c r="B847" s="44" t="s">
        <v>1737</v>
      </c>
      <c r="C847" s="44" t="s">
        <v>1660</v>
      </c>
      <c r="D847" s="45" t="s">
        <v>1657</v>
      </c>
      <c r="E847" s="1">
        <v>2016</v>
      </c>
    </row>
    <row r="848" spans="1:5" x14ac:dyDescent="0.3">
      <c r="A848" s="43" t="s">
        <v>1738</v>
      </c>
      <c r="B848" s="44" t="s">
        <v>1739</v>
      </c>
      <c r="C848" s="44" t="s">
        <v>1660</v>
      </c>
      <c r="D848" s="45" t="s">
        <v>1657</v>
      </c>
      <c r="E848" s="1">
        <v>2016</v>
      </c>
    </row>
    <row r="849" spans="1:5" x14ac:dyDescent="0.3">
      <c r="A849" s="43" t="s">
        <v>1740</v>
      </c>
      <c r="B849" s="44" t="s">
        <v>1741</v>
      </c>
      <c r="C849" s="44" t="s">
        <v>1656</v>
      </c>
      <c r="D849" s="45" t="s">
        <v>1657</v>
      </c>
      <c r="E849" s="1">
        <v>2016</v>
      </c>
    </row>
    <row r="850" spans="1:5" x14ac:dyDescent="0.3">
      <c r="A850" s="43" t="s">
        <v>1742</v>
      </c>
      <c r="B850" s="44" t="s">
        <v>1743</v>
      </c>
      <c r="C850" s="44" t="s">
        <v>1660</v>
      </c>
      <c r="D850" s="45" t="s">
        <v>1657</v>
      </c>
      <c r="E850" s="1">
        <v>2016</v>
      </c>
    </row>
    <row r="851" spans="1:5" x14ac:dyDescent="0.3">
      <c r="A851" s="43" t="s">
        <v>1744</v>
      </c>
      <c r="B851" s="44" t="s">
        <v>1745</v>
      </c>
      <c r="C851" s="44" t="s">
        <v>1677</v>
      </c>
      <c r="D851" s="45" t="s">
        <v>1657</v>
      </c>
      <c r="E851" s="1">
        <v>2016</v>
      </c>
    </row>
    <row r="852" spans="1:5" x14ac:dyDescent="0.3">
      <c r="A852" s="43" t="s">
        <v>1746</v>
      </c>
      <c r="B852" s="44" t="s">
        <v>1747</v>
      </c>
      <c r="C852" s="44" t="s">
        <v>1668</v>
      </c>
      <c r="D852" s="45" t="s">
        <v>1669</v>
      </c>
      <c r="E852" s="1">
        <v>2016</v>
      </c>
    </row>
    <row r="853" spans="1:5" x14ac:dyDescent="0.3">
      <c r="A853" s="43" t="s">
        <v>1748</v>
      </c>
      <c r="B853" s="44" t="s">
        <v>1749</v>
      </c>
      <c r="C853" s="44" t="s">
        <v>1674</v>
      </c>
      <c r="D853" s="45" t="s">
        <v>1657</v>
      </c>
      <c r="E853" s="1">
        <v>2016</v>
      </c>
    </row>
    <row r="854" spans="1:5" x14ac:dyDescent="0.3">
      <c r="A854" s="43" t="s">
        <v>1750</v>
      </c>
      <c r="B854" s="44" t="s">
        <v>1751</v>
      </c>
      <c r="C854" s="44" t="s">
        <v>1668</v>
      </c>
      <c r="D854" s="45" t="s">
        <v>1657</v>
      </c>
      <c r="E854" s="1">
        <v>2016</v>
      </c>
    </row>
    <row r="855" spans="1:5" x14ac:dyDescent="0.3">
      <c r="A855" s="43" t="s">
        <v>1752</v>
      </c>
      <c r="B855" s="44" t="s">
        <v>1753</v>
      </c>
      <c r="C855" s="44" t="s">
        <v>1656</v>
      </c>
      <c r="D855" s="45" t="s">
        <v>1657</v>
      </c>
      <c r="E855" s="1">
        <v>2016</v>
      </c>
    </row>
    <row r="856" spans="1:5" x14ac:dyDescent="0.3">
      <c r="A856" s="43" t="s">
        <v>1754</v>
      </c>
      <c r="B856" s="44" t="s">
        <v>1755</v>
      </c>
      <c r="C856" s="44" t="s">
        <v>1668</v>
      </c>
      <c r="D856" s="45" t="s">
        <v>1669</v>
      </c>
      <c r="E856" s="1">
        <v>2016</v>
      </c>
    </row>
    <row r="857" spans="1:5" x14ac:dyDescent="0.3">
      <c r="A857" s="43" t="s">
        <v>1756</v>
      </c>
      <c r="B857" s="44" t="s">
        <v>1757</v>
      </c>
      <c r="C857" s="44" t="s">
        <v>1663</v>
      </c>
      <c r="D857" s="45" t="s">
        <v>1657</v>
      </c>
      <c r="E857" s="1">
        <v>2016</v>
      </c>
    </row>
    <row r="858" spans="1:5" x14ac:dyDescent="0.3">
      <c r="A858" s="43" t="s">
        <v>1758</v>
      </c>
      <c r="B858" s="44" t="s">
        <v>1759</v>
      </c>
      <c r="C858" s="44" t="s">
        <v>1668</v>
      </c>
      <c r="D858" s="45" t="s">
        <v>1669</v>
      </c>
      <c r="E858" s="1">
        <v>2016</v>
      </c>
    </row>
    <row r="859" spans="1:5" x14ac:dyDescent="0.3">
      <c r="A859" s="43" t="s">
        <v>1760</v>
      </c>
      <c r="B859" s="44" t="s">
        <v>1761</v>
      </c>
      <c r="C859" s="44" t="s">
        <v>1677</v>
      </c>
      <c r="D859" s="45" t="s">
        <v>1657</v>
      </c>
      <c r="E859" s="1">
        <v>2016</v>
      </c>
    </row>
    <row r="860" spans="1:5" x14ac:dyDescent="0.3">
      <c r="A860" s="43" t="s">
        <v>1762</v>
      </c>
      <c r="B860" s="44" t="s">
        <v>1763</v>
      </c>
      <c r="C860" s="44" t="s">
        <v>1668</v>
      </c>
      <c r="D860" s="45" t="s">
        <v>1657</v>
      </c>
      <c r="E860" s="1">
        <v>2016</v>
      </c>
    </row>
    <row r="861" spans="1:5" x14ac:dyDescent="0.3">
      <c r="A861" s="43" t="s">
        <v>1764</v>
      </c>
      <c r="B861" s="44" t="s">
        <v>1765</v>
      </c>
      <c r="C861" s="44" t="s">
        <v>1677</v>
      </c>
      <c r="D861" s="45" t="s">
        <v>1657</v>
      </c>
      <c r="E861" s="1">
        <v>2016</v>
      </c>
    </row>
    <row r="862" spans="1:5" x14ac:dyDescent="0.3">
      <c r="A862" s="43" t="s">
        <v>1766</v>
      </c>
      <c r="B862" s="44" t="s">
        <v>1767</v>
      </c>
      <c r="C862" s="44" t="s">
        <v>1660</v>
      </c>
      <c r="D862" s="45" t="s">
        <v>1657</v>
      </c>
      <c r="E862" s="1">
        <v>2016</v>
      </c>
    </row>
    <row r="863" spans="1:5" x14ac:dyDescent="0.3">
      <c r="A863" s="43" t="s">
        <v>1768</v>
      </c>
      <c r="B863" s="44" t="s">
        <v>1769</v>
      </c>
      <c r="C863" s="44" t="s">
        <v>1660</v>
      </c>
      <c r="D863" s="45" t="s">
        <v>1657</v>
      </c>
      <c r="E863" s="1">
        <v>2016</v>
      </c>
    </row>
    <row r="864" spans="1:5" x14ac:dyDescent="0.3">
      <c r="A864" s="43" t="s">
        <v>1770</v>
      </c>
      <c r="B864" s="44" t="s">
        <v>1771</v>
      </c>
      <c r="C864" s="44" t="s">
        <v>1674</v>
      </c>
      <c r="D864" s="45" t="s">
        <v>1657</v>
      </c>
      <c r="E864" s="1">
        <v>2016</v>
      </c>
    </row>
    <row r="865" spans="1:5" x14ac:dyDescent="0.3">
      <c r="A865" s="43" t="s">
        <v>1772</v>
      </c>
      <c r="B865" s="44" t="s">
        <v>1773</v>
      </c>
      <c r="C865" s="44" t="s">
        <v>1660</v>
      </c>
      <c r="D865" s="45" t="s">
        <v>1669</v>
      </c>
      <c r="E865" s="1">
        <v>2016</v>
      </c>
    </row>
    <row r="866" spans="1:5" x14ac:dyDescent="0.3">
      <c r="A866" s="43" t="s">
        <v>1774</v>
      </c>
      <c r="B866" s="44" t="s">
        <v>1775</v>
      </c>
      <c r="C866" s="44" t="s">
        <v>1668</v>
      </c>
      <c r="D866" s="45" t="s">
        <v>1657</v>
      </c>
      <c r="E866" s="1">
        <v>2016</v>
      </c>
    </row>
    <row r="867" spans="1:5" x14ac:dyDescent="0.3">
      <c r="A867" s="43" t="s">
        <v>1776</v>
      </c>
      <c r="B867" s="44" t="s">
        <v>1777</v>
      </c>
      <c r="C867" s="44" t="s">
        <v>1674</v>
      </c>
      <c r="D867" s="45" t="s">
        <v>1657</v>
      </c>
      <c r="E867" s="1">
        <v>2016</v>
      </c>
    </row>
    <row r="868" spans="1:5" x14ac:dyDescent="0.3">
      <c r="A868" s="43" t="s">
        <v>1778</v>
      </c>
      <c r="B868" s="44" t="s">
        <v>1779</v>
      </c>
      <c r="C868" s="44" t="s">
        <v>1674</v>
      </c>
      <c r="D868" s="45" t="s">
        <v>1657</v>
      </c>
      <c r="E868" s="1">
        <v>2016</v>
      </c>
    </row>
    <row r="869" spans="1:5" x14ac:dyDescent="0.3">
      <c r="A869" s="43" t="s">
        <v>1780</v>
      </c>
      <c r="B869" s="44" t="s">
        <v>1781</v>
      </c>
      <c r="C869" s="44" t="s">
        <v>1660</v>
      </c>
      <c r="D869" s="45" t="s">
        <v>1669</v>
      </c>
      <c r="E869" s="1">
        <v>2016</v>
      </c>
    </row>
    <row r="870" spans="1:5" x14ac:dyDescent="0.3">
      <c r="A870" s="43" t="s">
        <v>1782</v>
      </c>
      <c r="B870" s="44" t="s">
        <v>1783</v>
      </c>
      <c r="C870" s="44" t="s">
        <v>1668</v>
      </c>
      <c r="D870" s="45" t="s">
        <v>1669</v>
      </c>
      <c r="E870" s="1">
        <v>2016</v>
      </c>
    </row>
    <row r="871" spans="1:5" x14ac:dyDescent="0.3">
      <c r="A871" s="43" t="s">
        <v>1784</v>
      </c>
      <c r="B871" s="44" t="s">
        <v>1785</v>
      </c>
      <c r="C871" s="44" t="s">
        <v>1663</v>
      </c>
      <c r="D871" s="45" t="s">
        <v>1657</v>
      </c>
      <c r="E871" s="1">
        <v>2016</v>
      </c>
    </row>
    <row r="872" spans="1:5" x14ac:dyDescent="0.3">
      <c r="A872" s="43" t="s">
        <v>1786</v>
      </c>
      <c r="B872" s="44" t="s">
        <v>1787</v>
      </c>
      <c r="C872" s="44" t="s">
        <v>1660</v>
      </c>
      <c r="D872" s="45" t="s">
        <v>1657</v>
      </c>
      <c r="E872" s="1">
        <v>2016</v>
      </c>
    </row>
    <row r="873" spans="1:5" x14ac:dyDescent="0.3">
      <c r="A873" s="43" t="s">
        <v>1788</v>
      </c>
      <c r="B873" s="44" t="s">
        <v>1789</v>
      </c>
      <c r="C873" s="44" t="s">
        <v>1656</v>
      </c>
      <c r="D873" s="45" t="s">
        <v>1657</v>
      </c>
      <c r="E873" s="1">
        <v>2016</v>
      </c>
    </row>
    <row r="874" spans="1:5" x14ac:dyDescent="0.3">
      <c r="A874" s="43" t="s">
        <v>1790</v>
      </c>
      <c r="B874" s="44" t="s">
        <v>1791</v>
      </c>
      <c r="C874" s="44" t="s">
        <v>1677</v>
      </c>
      <c r="D874" s="45" t="s">
        <v>1657</v>
      </c>
      <c r="E874" s="1">
        <v>2016</v>
      </c>
    </row>
    <row r="875" spans="1:5" x14ac:dyDescent="0.3">
      <c r="A875" s="43" t="s">
        <v>1792</v>
      </c>
      <c r="B875" s="44" t="s">
        <v>1793</v>
      </c>
      <c r="C875" s="44" t="s">
        <v>1677</v>
      </c>
      <c r="D875" s="45" t="s">
        <v>1657</v>
      </c>
      <c r="E875" s="1">
        <v>2016</v>
      </c>
    </row>
    <row r="876" spans="1:5" x14ac:dyDescent="0.3">
      <c r="A876" s="43" t="s">
        <v>1794</v>
      </c>
      <c r="B876" s="44" t="s">
        <v>1795</v>
      </c>
      <c r="C876" s="44" t="s">
        <v>1677</v>
      </c>
      <c r="D876" s="45" t="s">
        <v>1657</v>
      </c>
      <c r="E876" s="1">
        <v>2016</v>
      </c>
    </row>
    <row r="877" spans="1:5" x14ac:dyDescent="0.3">
      <c r="A877" s="43" t="s">
        <v>1796</v>
      </c>
      <c r="B877" s="44" t="s">
        <v>1797</v>
      </c>
      <c r="C877" s="44" t="s">
        <v>1668</v>
      </c>
      <c r="D877" s="45" t="s">
        <v>1669</v>
      </c>
      <c r="E877" s="1">
        <v>2016</v>
      </c>
    </row>
    <row r="878" spans="1:5" x14ac:dyDescent="0.3">
      <c r="A878" s="43" t="s">
        <v>1798</v>
      </c>
      <c r="B878" s="44" t="s">
        <v>1799</v>
      </c>
      <c r="C878" s="44" t="s">
        <v>1674</v>
      </c>
      <c r="D878" s="45" t="s">
        <v>1657</v>
      </c>
      <c r="E878" s="1">
        <v>2016</v>
      </c>
    </row>
    <row r="879" spans="1:5" x14ac:dyDescent="0.3">
      <c r="A879" s="43" t="s">
        <v>1800</v>
      </c>
      <c r="B879" s="44" t="s">
        <v>1801</v>
      </c>
      <c r="C879" s="44" t="s">
        <v>1660</v>
      </c>
      <c r="D879" s="45" t="s">
        <v>1669</v>
      </c>
      <c r="E879" s="1">
        <v>2016</v>
      </c>
    </row>
    <row r="880" spans="1:5" x14ac:dyDescent="0.3">
      <c r="A880" s="43" t="s">
        <v>1802</v>
      </c>
      <c r="B880" s="44" t="s">
        <v>1803</v>
      </c>
      <c r="C880" s="44" t="s">
        <v>1677</v>
      </c>
      <c r="D880" s="45" t="s">
        <v>1657</v>
      </c>
      <c r="E880" s="1">
        <v>2016</v>
      </c>
    </row>
    <row r="881" spans="1:5" x14ac:dyDescent="0.3">
      <c r="A881" s="43" t="s">
        <v>1804</v>
      </c>
      <c r="B881" s="44" t="s">
        <v>1805</v>
      </c>
      <c r="C881" s="44" t="s">
        <v>1668</v>
      </c>
      <c r="D881" s="45" t="s">
        <v>1669</v>
      </c>
      <c r="E881" s="1">
        <v>2016</v>
      </c>
    </row>
    <row r="882" spans="1:5" x14ac:dyDescent="0.3">
      <c r="A882" s="43" t="s">
        <v>1806</v>
      </c>
      <c r="B882" s="47" t="s">
        <v>1807</v>
      </c>
      <c r="C882" s="44" t="s">
        <v>1674</v>
      </c>
      <c r="D882" s="45" t="s">
        <v>1657</v>
      </c>
      <c r="E882" s="1">
        <v>2016</v>
      </c>
    </row>
    <row r="883" spans="1:5" x14ac:dyDescent="0.3">
      <c r="A883" s="43" t="s">
        <v>1808</v>
      </c>
      <c r="B883" s="44" t="s">
        <v>1809</v>
      </c>
      <c r="C883" s="44" t="s">
        <v>1674</v>
      </c>
      <c r="D883" s="45" t="s">
        <v>1657</v>
      </c>
      <c r="E883" s="1">
        <v>2016</v>
      </c>
    </row>
    <row r="884" spans="1:5" x14ac:dyDescent="0.3">
      <c r="A884" s="43" t="s">
        <v>1810</v>
      </c>
      <c r="B884" s="44" t="s">
        <v>1811</v>
      </c>
      <c r="C884" s="44" t="s">
        <v>1674</v>
      </c>
      <c r="D884" s="45" t="s">
        <v>1657</v>
      </c>
      <c r="E884" s="1">
        <v>2016</v>
      </c>
    </row>
    <row r="885" spans="1:5" x14ac:dyDescent="0.3">
      <c r="A885" s="43" t="s">
        <v>1812</v>
      </c>
      <c r="B885" s="44" t="s">
        <v>1813</v>
      </c>
      <c r="C885" s="44" t="s">
        <v>1674</v>
      </c>
      <c r="D885" s="45" t="s">
        <v>1657</v>
      </c>
      <c r="E885" s="1">
        <v>2016</v>
      </c>
    </row>
    <row r="886" spans="1:5" x14ac:dyDescent="0.3">
      <c r="A886" s="45" t="s">
        <v>1814</v>
      </c>
      <c r="B886" s="47" t="s">
        <v>1815</v>
      </c>
      <c r="C886" s="47" t="s">
        <v>1663</v>
      </c>
      <c r="D886" s="45" t="s">
        <v>1657</v>
      </c>
      <c r="E886" s="1">
        <v>2016</v>
      </c>
    </row>
    <row r="887" spans="1:5" x14ac:dyDescent="0.3">
      <c r="A887" s="43" t="s">
        <v>1816</v>
      </c>
      <c r="B887" s="44" t="s">
        <v>1817</v>
      </c>
      <c r="C887" s="44" t="s">
        <v>1656</v>
      </c>
      <c r="D887" s="45" t="s">
        <v>1657</v>
      </c>
      <c r="E887" s="1">
        <v>2016</v>
      </c>
    </row>
    <row r="888" spans="1:5" x14ac:dyDescent="0.3">
      <c r="A888" s="43" t="s">
        <v>1818</v>
      </c>
      <c r="B888" s="44" t="s">
        <v>1819</v>
      </c>
      <c r="C888" s="44" t="s">
        <v>1668</v>
      </c>
      <c r="D888" s="45" t="s">
        <v>1669</v>
      </c>
      <c r="E888" s="1">
        <v>2016</v>
      </c>
    </row>
    <row r="889" spans="1:5" x14ac:dyDescent="0.3">
      <c r="A889" s="43" t="s">
        <v>1820</v>
      </c>
      <c r="B889" s="44" t="s">
        <v>1821</v>
      </c>
      <c r="C889" s="44" t="s">
        <v>1660</v>
      </c>
      <c r="D889" s="45" t="s">
        <v>1657</v>
      </c>
      <c r="E889" s="1">
        <v>2016</v>
      </c>
    </row>
    <row r="890" spans="1:5" x14ac:dyDescent="0.3">
      <c r="A890" s="43" t="s">
        <v>1822</v>
      </c>
      <c r="B890" s="44" t="s">
        <v>1823</v>
      </c>
      <c r="C890" s="44" t="s">
        <v>1668</v>
      </c>
      <c r="D890" s="45" t="s">
        <v>1669</v>
      </c>
      <c r="E890" s="1">
        <v>2016</v>
      </c>
    </row>
    <row r="891" spans="1:5" x14ac:dyDescent="0.3">
      <c r="A891" s="43" t="s">
        <v>1824</v>
      </c>
      <c r="B891" s="44" t="s">
        <v>1825</v>
      </c>
      <c r="C891" s="44" t="s">
        <v>1656</v>
      </c>
      <c r="D891" s="45" t="s">
        <v>1657</v>
      </c>
      <c r="E891" s="1">
        <v>2016</v>
      </c>
    </row>
    <row r="892" spans="1:5" x14ac:dyDescent="0.3">
      <c r="A892" s="48" t="s">
        <v>1826</v>
      </c>
      <c r="B892" s="44" t="s">
        <v>1827</v>
      </c>
      <c r="C892" s="44" t="s">
        <v>1674</v>
      </c>
      <c r="D892" s="45" t="s">
        <v>1657</v>
      </c>
      <c r="E892" s="1">
        <v>2016</v>
      </c>
    </row>
    <row r="893" spans="1:5" x14ac:dyDescent="0.3">
      <c r="A893" s="43" t="s">
        <v>1828</v>
      </c>
      <c r="B893" s="44" t="s">
        <v>1829</v>
      </c>
      <c r="C893" s="44" t="s">
        <v>1668</v>
      </c>
      <c r="D893" s="45" t="s">
        <v>1657</v>
      </c>
      <c r="E893" s="1">
        <v>2016</v>
      </c>
    </row>
    <row r="894" spans="1:5" x14ac:dyDescent="0.3">
      <c r="A894" s="43" t="s">
        <v>1830</v>
      </c>
      <c r="B894" s="44" t="s">
        <v>1831</v>
      </c>
      <c r="C894" s="44" t="s">
        <v>1668</v>
      </c>
      <c r="D894" s="45" t="s">
        <v>1657</v>
      </c>
      <c r="E894" s="1">
        <v>2016</v>
      </c>
    </row>
    <row r="895" spans="1:5" x14ac:dyDescent="0.3">
      <c r="A895" s="43" t="s">
        <v>1832</v>
      </c>
      <c r="B895" s="44" t="s">
        <v>1833</v>
      </c>
      <c r="C895" s="44" t="s">
        <v>1677</v>
      </c>
      <c r="D895" s="45" t="s">
        <v>1657</v>
      </c>
      <c r="E895" s="1">
        <v>2016</v>
      </c>
    </row>
    <row r="896" spans="1:5" x14ac:dyDescent="0.3">
      <c r="A896" s="43" t="s">
        <v>1834</v>
      </c>
      <c r="B896" s="44" t="s">
        <v>1835</v>
      </c>
      <c r="C896" s="44" t="s">
        <v>1660</v>
      </c>
      <c r="D896" s="45" t="s">
        <v>1657</v>
      </c>
      <c r="E896" s="1">
        <v>2016</v>
      </c>
    </row>
    <row r="897" spans="1:5" x14ac:dyDescent="0.3">
      <c r="A897" s="43" t="s">
        <v>1836</v>
      </c>
      <c r="B897" s="44" t="s">
        <v>1837</v>
      </c>
      <c r="C897" s="44" t="s">
        <v>1660</v>
      </c>
      <c r="D897" s="45" t="s">
        <v>1657</v>
      </c>
      <c r="E897" s="1">
        <v>2016</v>
      </c>
    </row>
    <row r="898" spans="1:5" x14ac:dyDescent="0.3">
      <c r="A898" s="43" t="s">
        <v>1838</v>
      </c>
      <c r="B898" s="44" t="s">
        <v>1839</v>
      </c>
      <c r="C898" s="44" t="s">
        <v>1677</v>
      </c>
      <c r="D898" s="45" t="s">
        <v>1657</v>
      </c>
      <c r="E898" s="1">
        <v>2016</v>
      </c>
    </row>
    <row r="899" spans="1:5" x14ac:dyDescent="0.3">
      <c r="A899" s="43" t="s">
        <v>1840</v>
      </c>
      <c r="B899" s="44" t="s">
        <v>1841</v>
      </c>
      <c r="C899" s="44" t="s">
        <v>1660</v>
      </c>
      <c r="D899" s="45" t="s">
        <v>1669</v>
      </c>
      <c r="E899" s="1">
        <v>2016</v>
      </c>
    </row>
    <row r="900" spans="1:5" x14ac:dyDescent="0.3">
      <c r="A900" s="43" t="s">
        <v>1842</v>
      </c>
      <c r="B900" s="44" t="s">
        <v>1843</v>
      </c>
      <c r="C900" s="44" t="s">
        <v>1677</v>
      </c>
      <c r="D900" s="45" t="s">
        <v>1657</v>
      </c>
      <c r="E900" s="1">
        <v>2016</v>
      </c>
    </row>
    <row r="901" spans="1:5" x14ac:dyDescent="0.3">
      <c r="A901" s="43" t="s">
        <v>1844</v>
      </c>
      <c r="B901" s="44" t="s">
        <v>1845</v>
      </c>
      <c r="C901" s="44" t="s">
        <v>1668</v>
      </c>
      <c r="D901" s="45" t="s">
        <v>1657</v>
      </c>
      <c r="E901" s="1">
        <v>2016</v>
      </c>
    </row>
    <row r="902" spans="1:5" x14ac:dyDescent="0.3">
      <c r="A902" s="43" t="s">
        <v>1846</v>
      </c>
      <c r="B902" s="44" t="s">
        <v>1847</v>
      </c>
      <c r="C902" s="44" t="s">
        <v>1656</v>
      </c>
      <c r="D902" s="45" t="s">
        <v>1657</v>
      </c>
      <c r="E902" s="1">
        <v>2016</v>
      </c>
    </row>
    <row r="903" spans="1:5" x14ac:dyDescent="0.3">
      <c r="A903" s="43" t="s">
        <v>1848</v>
      </c>
      <c r="B903" s="44" t="s">
        <v>1849</v>
      </c>
      <c r="C903" s="44" t="s">
        <v>1677</v>
      </c>
      <c r="D903" s="45" t="s">
        <v>1657</v>
      </c>
      <c r="E903" s="1">
        <v>2016</v>
      </c>
    </row>
    <row r="904" spans="1:5" x14ac:dyDescent="0.3">
      <c r="A904" s="43" t="s">
        <v>1850</v>
      </c>
      <c r="B904" s="44" t="s">
        <v>1851</v>
      </c>
      <c r="C904" s="44" t="s">
        <v>1660</v>
      </c>
      <c r="D904" s="45" t="s">
        <v>1669</v>
      </c>
      <c r="E904" s="1">
        <v>2016</v>
      </c>
    </row>
    <row r="905" spans="1:5" x14ac:dyDescent="0.3">
      <c r="A905" s="43" t="s">
        <v>1852</v>
      </c>
      <c r="B905" s="44" t="s">
        <v>1853</v>
      </c>
      <c r="C905" s="44" t="s">
        <v>1677</v>
      </c>
      <c r="D905" s="45" t="s">
        <v>1657</v>
      </c>
      <c r="E905" s="1">
        <v>2016</v>
      </c>
    </row>
    <row r="906" spans="1:5" x14ac:dyDescent="0.3">
      <c r="A906" s="43" t="s">
        <v>1854</v>
      </c>
      <c r="B906" s="44" t="s">
        <v>1855</v>
      </c>
      <c r="C906" s="44" t="s">
        <v>1674</v>
      </c>
      <c r="D906" s="45" t="s">
        <v>1657</v>
      </c>
      <c r="E906" s="1">
        <v>2016</v>
      </c>
    </row>
    <row r="907" spans="1:5" x14ac:dyDescent="0.3">
      <c r="A907" s="43" t="s">
        <v>1856</v>
      </c>
      <c r="B907" s="44" t="s">
        <v>1857</v>
      </c>
      <c r="C907" s="44" t="s">
        <v>1660</v>
      </c>
      <c r="D907" s="45" t="s">
        <v>1657</v>
      </c>
      <c r="E907" s="1">
        <v>2016</v>
      </c>
    </row>
    <row r="908" spans="1:5" x14ac:dyDescent="0.3">
      <c r="A908" s="43" t="s">
        <v>1858</v>
      </c>
      <c r="B908" s="44" t="s">
        <v>1859</v>
      </c>
      <c r="C908" s="44" t="s">
        <v>1677</v>
      </c>
      <c r="D908" s="45" t="s">
        <v>1657</v>
      </c>
      <c r="E908" s="1">
        <v>2016</v>
      </c>
    </row>
    <row r="909" spans="1:5" x14ac:dyDescent="0.3">
      <c r="A909" s="43" t="s">
        <v>1860</v>
      </c>
      <c r="B909" s="44" t="s">
        <v>1861</v>
      </c>
      <c r="C909" s="44" t="s">
        <v>1677</v>
      </c>
      <c r="D909" s="45" t="s">
        <v>1657</v>
      </c>
      <c r="E909" s="1">
        <v>2016</v>
      </c>
    </row>
    <row r="910" spans="1:5" x14ac:dyDescent="0.3">
      <c r="A910" s="43" t="s">
        <v>1862</v>
      </c>
      <c r="B910" s="47" t="s">
        <v>1863</v>
      </c>
      <c r="C910" s="47" t="s">
        <v>1663</v>
      </c>
      <c r="D910" s="45" t="s">
        <v>1657</v>
      </c>
      <c r="E910" s="1">
        <v>2016</v>
      </c>
    </row>
    <row r="911" spans="1:5" x14ac:dyDescent="0.3">
      <c r="A911" s="43" t="s">
        <v>1864</v>
      </c>
      <c r="B911" s="44" t="s">
        <v>1865</v>
      </c>
      <c r="C911" s="44" t="s">
        <v>1660</v>
      </c>
      <c r="D911" s="45" t="s">
        <v>1669</v>
      </c>
      <c r="E911" s="1">
        <v>2016</v>
      </c>
    </row>
    <row r="912" spans="1:5" x14ac:dyDescent="0.3">
      <c r="A912" s="43" t="s">
        <v>1866</v>
      </c>
      <c r="B912" s="44" t="s">
        <v>1867</v>
      </c>
      <c r="C912" s="44" t="s">
        <v>1660</v>
      </c>
      <c r="D912" s="45" t="s">
        <v>1669</v>
      </c>
      <c r="E912" s="1">
        <v>2016</v>
      </c>
    </row>
    <row r="913" spans="1:5" x14ac:dyDescent="0.3">
      <c r="A913" s="43" t="s">
        <v>1868</v>
      </c>
      <c r="B913" s="44" t="s">
        <v>1869</v>
      </c>
      <c r="C913" s="44" t="s">
        <v>1656</v>
      </c>
      <c r="D913" s="45" t="s">
        <v>1657</v>
      </c>
      <c r="E913" s="1">
        <v>2016</v>
      </c>
    </row>
    <row r="914" spans="1:5" x14ac:dyDescent="0.3">
      <c r="A914" s="45" t="s">
        <v>1870</v>
      </c>
      <c r="B914" s="44" t="s">
        <v>1871</v>
      </c>
      <c r="C914" s="47" t="s">
        <v>1656</v>
      </c>
      <c r="D914" s="45" t="s">
        <v>1657</v>
      </c>
      <c r="E914" s="1">
        <v>2016</v>
      </c>
    </row>
    <row r="915" spans="1:5" x14ac:dyDescent="0.3">
      <c r="A915" s="43" t="s">
        <v>1872</v>
      </c>
      <c r="B915" s="44" t="s">
        <v>1873</v>
      </c>
      <c r="C915" s="44" t="s">
        <v>1668</v>
      </c>
      <c r="D915" s="45" t="s">
        <v>1669</v>
      </c>
      <c r="E915" s="1">
        <v>2016</v>
      </c>
    </row>
    <row r="916" spans="1:5" x14ac:dyDescent="0.3">
      <c r="A916" s="43" t="s">
        <v>1874</v>
      </c>
      <c r="B916" s="44" t="s">
        <v>1875</v>
      </c>
      <c r="C916" s="44" t="s">
        <v>1660</v>
      </c>
      <c r="D916" s="45" t="s">
        <v>1669</v>
      </c>
      <c r="E916" s="1">
        <v>2016</v>
      </c>
    </row>
    <row r="917" spans="1:5" x14ac:dyDescent="0.3">
      <c r="A917" s="43" t="s">
        <v>1876</v>
      </c>
      <c r="B917" s="44" t="s">
        <v>1877</v>
      </c>
      <c r="C917" s="44" t="s">
        <v>1668</v>
      </c>
      <c r="D917" s="45" t="s">
        <v>1657</v>
      </c>
      <c r="E917" s="1">
        <v>2016</v>
      </c>
    </row>
    <row r="918" spans="1:5" x14ac:dyDescent="0.3">
      <c r="A918" s="43" t="s">
        <v>1878</v>
      </c>
      <c r="B918" s="44" t="s">
        <v>1879</v>
      </c>
      <c r="C918" s="44" t="s">
        <v>1660</v>
      </c>
      <c r="D918" s="45" t="s">
        <v>1669</v>
      </c>
      <c r="E918" s="1">
        <v>2016</v>
      </c>
    </row>
    <row r="919" spans="1:5" x14ac:dyDescent="0.3">
      <c r="A919" s="43" t="s">
        <v>1880</v>
      </c>
      <c r="B919" s="44" t="s">
        <v>1881</v>
      </c>
      <c r="C919" s="44" t="s">
        <v>1668</v>
      </c>
      <c r="D919" s="45" t="s">
        <v>1669</v>
      </c>
      <c r="E919" s="1">
        <v>2016</v>
      </c>
    </row>
    <row r="920" spans="1:5" x14ac:dyDescent="0.3">
      <c r="A920" s="43" t="s">
        <v>1882</v>
      </c>
      <c r="B920" s="44" t="s">
        <v>1883</v>
      </c>
      <c r="C920" s="44" t="s">
        <v>1656</v>
      </c>
      <c r="D920" s="45" t="s">
        <v>1657</v>
      </c>
      <c r="E920" s="1">
        <v>2016</v>
      </c>
    </row>
    <row r="921" spans="1:5" x14ac:dyDescent="0.3">
      <c r="A921" s="43" t="s">
        <v>1884</v>
      </c>
      <c r="B921" s="44" t="s">
        <v>1885</v>
      </c>
      <c r="C921" s="44" t="s">
        <v>1677</v>
      </c>
      <c r="D921" s="45" t="s">
        <v>1657</v>
      </c>
      <c r="E921" s="1">
        <v>2016</v>
      </c>
    </row>
    <row r="922" spans="1:5" x14ac:dyDescent="0.3">
      <c r="A922" s="43" t="s">
        <v>1886</v>
      </c>
      <c r="B922" s="44" t="s">
        <v>1887</v>
      </c>
      <c r="C922" s="44" t="s">
        <v>1660</v>
      </c>
      <c r="D922" s="45" t="s">
        <v>1669</v>
      </c>
      <c r="E922" s="1">
        <v>2016</v>
      </c>
    </row>
    <row r="923" spans="1:5" x14ac:dyDescent="0.3">
      <c r="A923" s="45" t="s">
        <v>1888</v>
      </c>
      <c r="B923" s="44" t="s">
        <v>1889</v>
      </c>
      <c r="C923" s="44" t="s">
        <v>1668</v>
      </c>
      <c r="D923" s="45" t="s">
        <v>1657</v>
      </c>
      <c r="E923" s="1">
        <v>2016</v>
      </c>
    </row>
    <row r="924" spans="1:5" x14ac:dyDescent="0.3">
      <c r="A924" s="43" t="s">
        <v>1890</v>
      </c>
      <c r="B924" s="44" t="s">
        <v>1891</v>
      </c>
      <c r="C924" s="44" t="s">
        <v>1668</v>
      </c>
      <c r="D924" s="45" t="s">
        <v>1669</v>
      </c>
      <c r="E924" s="1">
        <v>2016</v>
      </c>
    </row>
    <row r="925" spans="1:5" x14ac:dyDescent="0.3">
      <c r="A925" s="43" t="s">
        <v>1892</v>
      </c>
      <c r="B925" s="44" t="s">
        <v>1893</v>
      </c>
      <c r="C925" s="44" t="s">
        <v>1660</v>
      </c>
      <c r="D925" s="45" t="s">
        <v>1657</v>
      </c>
      <c r="E925" s="1">
        <v>2016</v>
      </c>
    </row>
    <row r="926" spans="1:5" x14ac:dyDescent="0.3">
      <c r="A926" s="43" t="s">
        <v>1894</v>
      </c>
      <c r="B926" s="44" t="s">
        <v>1895</v>
      </c>
      <c r="C926" s="44" t="s">
        <v>1660</v>
      </c>
      <c r="D926" s="45" t="s">
        <v>1657</v>
      </c>
      <c r="E926" s="1">
        <v>2016</v>
      </c>
    </row>
    <row r="927" spans="1:5" x14ac:dyDescent="0.3">
      <c r="A927" s="43" t="s">
        <v>1896</v>
      </c>
      <c r="B927" s="44" t="s">
        <v>1897</v>
      </c>
      <c r="C927" s="44" t="s">
        <v>1674</v>
      </c>
      <c r="D927" s="45" t="s">
        <v>1657</v>
      </c>
      <c r="E927" s="1">
        <v>2016</v>
      </c>
    </row>
    <row r="928" spans="1:5" x14ac:dyDescent="0.3">
      <c r="A928" s="43" t="s">
        <v>1898</v>
      </c>
      <c r="B928" s="44" t="s">
        <v>1899</v>
      </c>
      <c r="C928" s="44" t="s">
        <v>1677</v>
      </c>
      <c r="D928" s="45" t="s">
        <v>1657</v>
      </c>
      <c r="E928" s="1">
        <v>2016</v>
      </c>
    </row>
    <row r="929" spans="1:5" x14ac:dyDescent="0.3">
      <c r="A929" s="43" t="s">
        <v>1900</v>
      </c>
      <c r="B929" s="44" t="s">
        <v>1901</v>
      </c>
      <c r="C929" s="44" t="s">
        <v>1660</v>
      </c>
      <c r="D929" s="45" t="s">
        <v>1657</v>
      </c>
      <c r="E929" s="1">
        <v>2016</v>
      </c>
    </row>
    <row r="930" spans="1:5" x14ac:dyDescent="0.3">
      <c r="A930" s="43" t="s">
        <v>1902</v>
      </c>
      <c r="B930" s="44" t="s">
        <v>1903</v>
      </c>
      <c r="C930" s="44" t="s">
        <v>1660</v>
      </c>
      <c r="D930" s="45" t="s">
        <v>1657</v>
      </c>
      <c r="E930" s="1">
        <v>2016</v>
      </c>
    </row>
    <row r="931" spans="1:5" x14ac:dyDescent="0.3">
      <c r="A931" s="43" t="s">
        <v>1904</v>
      </c>
      <c r="B931" s="44" t="s">
        <v>1905</v>
      </c>
      <c r="C931" s="44" t="s">
        <v>1674</v>
      </c>
      <c r="D931" s="45" t="s">
        <v>1657</v>
      </c>
      <c r="E931" s="1">
        <v>2016</v>
      </c>
    </row>
    <row r="932" spans="1:5" x14ac:dyDescent="0.3">
      <c r="A932" s="43" t="s">
        <v>1906</v>
      </c>
      <c r="B932" s="44" t="s">
        <v>1907</v>
      </c>
      <c r="C932" s="44" t="s">
        <v>1660</v>
      </c>
      <c r="D932" s="45" t="s">
        <v>1669</v>
      </c>
      <c r="E932" s="1">
        <v>2016</v>
      </c>
    </row>
    <row r="933" spans="1:5" x14ac:dyDescent="0.3">
      <c r="A933" s="43" t="s">
        <v>1908</v>
      </c>
      <c r="B933" s="44" t="s">
        <v>1909</v>
      </c>
      <c r="C933" s="44" t="s">
        <v>1668</v>
      </c>
      <c r="D933" s="45" t="s">
        <v>1669</v>
      </c>
      <c r="E933" s="1">
        <v>2016</v>
      </c>
    </row>
    <row r="934" spans="1:5" x14ac:dyDescent="0.3">
      <c r="A934" s="43" t="s">
        <v>1910</v>
      </c>
      <c r="B934" s="44" t="s">
        <v>1911</v>
      </c>
      <c r="C934" s="44" t="s">
        <v>1656</v>
      </c>
      <c r="D934" s="45" t="s">
        <v>1657</v>
      </c>
      <c r="E934" s="1">
        <v>2016</v>
      </c>
    </row>
    <row r="935" spans="1:5" x14ac:dyDescent="0.3">
      <c r="A935" s="43" t="s">
        <v>1912</v>
      </c>
      <c r="B935" s="44" t="s">
        <v>1913</v>
      </c>
      <c r="C935" s="44" t="s">
        <v>1668</v>
      </c>
      <c r="D935" s="45" t="s">
        <v>1657</v>
      </c>
      <c r="E935" s="1">
        <v>2016</v>
      </c>
    </row>
    <row r="936" spans="1:5" x14ac:dyDescent="0.3">
      <c r="A936" s="43" t="s">
        <v>1914</v>
      </c>
      <c r="B936" s="44" t="s">
        <v>1915</v>
      </c>
      <c r="C936" s="44" t="s">
        <v>1668</v>
      </c>
      <c r="D936" s="45" t="s">
        <v>1669</v>
      </c>
      <c r="E936" s="1">
        <v>2016</v>
      </c>
    </row>
    <row r="937" spans="1:5" x14ac:dyDescent="0.3">
      <c r="A937" s="43" t="s">
        <v>1916</v>
      </c>
      <c r="B937" s="44" t="s">
        <v>1917</v>
      </c>
      <c r="C937" s="44" t="s">
        <v>1660</v>
      </c>
      <c r="D937" s="45" t="s">
        <v>1657</v>
      </c>
      <c r="E937" s="1">
        <v>2016</v>
      </c>
    </row>
    <row r="938" spans="1:5" x14ac:dyDescent="0.3">
      <c r="A938" s="43" t="s">
        <v>1918</v>
      </c>
      <c r="B938" s="47" t="s">
        <v>1919</v>
      </c>
      <c r="C938" s="47" t="s">
        <v>1663</v>
      </c>
      <c r="D938" s="45" t="s">
        <v>1657</v>
      </c>
      <c r="E938" s="1">
        <v>2016</v>
      </c>
    </row>
    <row r="939" spans="1:5" x14ac:dyDescent="0.3">
      <c r="A939" s="43" t="s">
        <v>1920</v>
      </c>
      <c r="B939" s="44" t="s">
        <v>1921</v>
      </c>
      <c r="C939" s="44" t="s">
        <v>1668</v>
      </c>
      <c r="D939" s="45" t="s">
        <v>1669</v>
      </c>
      <c r="E939" s="1">
        <v>2016</v>
      </c>
    </row>
    <row r="940" spans="1:5" x14ac:dyDescent="0.3">
      <c r="A940" s="43" t="s">
        <v>1922</v>
      </c>
      <c r="B940" s="47" t="s">
        <v>1923</v>
      </c>
      <c r="C940" s="44" t="s">
        <v>1656</v>
      </c>
      <c r="D940" s="45" t="s">
        <v>1657</v>
      </c>
      <c r="E940" s="1">
        <v>2016</v>
      </c>
    </row>
    <row r="941" spans="1:5" x14ac:dyDescent="0.3">
      <c r="A941" s="43" t="s">
        <v>1924</v>
      </c>
      <c r="B941" s="44" t="s">
        <v>1925</v>
      </c>
      <c r="C941" s="44" t="s">
        <v>1668</v>
      </c>
      <c r="D941" s="45" t="s">
        <v>1669</v>
      </c>
      <c r="E941" s="1">
        <v>2016</v>
      </c>
    </row>
    <row r="942" spans="1:5" x14ac:dyDescent="0.3">
      <c r="A942" s="43" t="s">
        <v>1926</v>
      </c>
      <c r="B942" s="44" t="s">
        <v>1927</v>
      </c>
      <c r="C942" s="44" t="s">
        <v>1656</v>
      </c>
      <c r="D942" s="45" t="s">
        <v>1657</v>
      </c>
      <c r="E942" s="1">
        <v>2016</v>
      </c>
    </row>
    <row r="943" spans="1:5" x14ac:dyDescent="0.3">
      <c r="A943" s="43" t="s">
        <v>1928</v>
      </c>
      <c r="B943" s="44" t="s">
        <v>1929</v>
      </c>
      <c r="C943" s="44" t="s">
        <v>1674</v>
      </c>
      <c r="D943" s="45" t="s">
        <v>1657</v>
      </c>
      <c r="E943" s="1">
        <v>2016</v>
      </c>
    </row>
    <row r="944" spans="1:5" x14ac:dyDescent="0.3">
      <c r="A944" s="43" t="s">
        <v>1930</v>
      </c>
      <c r="B944" s="44" t="s">
        <v>1931</v>
      </c>
      <c r="C944" s="44" t="s">
        <v>1674</v>
      </c>
      <c r="D944" s="45" t="s">
        <v>1657</v>
      </c>
      <c r="E944" s="1">
        <v>2016</v>
      </c>
    </row>
    <row r="945" spans="1:5" x14ac:dyDescent="0.3">
      <c r="A945" s="43" t="s">
        <v>1932</v>
      </c>
      <c r="B945" s="44" t="s">
        <v>1933</v>
      </c>
      <c r="C945" s="44" t="s">
        <v>1677</v>
      </c>
      <c r="D945" s="45" t="s">
        <v>1657</v>
      </c>
      <c r="E945" s="1">
        <v>2016</v>
      </c>
    </row>
    <row r="946" spans="1:5" x14ac:dyDescent="0.3">
      <c r="A946" s="43" t="s">
        <v>1934</v>
      </c>
      <c r="B946" s="44" t="s">
        <v>1935</v>
      </c>
      <c r="C946" s="44" t="s">
        <v>1656</v>
      </c>
      <c r="D946" s="45" t="s">
        <v>1657</v>
      </c>
      <c r="E946" s="1">
        <v>2016</v>
      </c>
    </row>
    <row r="947" spans="1:5" x14ac:dyDescent="0.3">
      <c r="A947" s="43" t="s">
        <v>1936</v>
      </c>
      <c r="B947" s="44" t="s">
        <v>1937</v>
      </c>
      <c r="C947" s="44" t="s">
        <v>1668</v>
      </c>
      <c r="D947" s="45" t="s">
        <v>1669</v>
      </c>
      <c r="E947" s="1">
        <v>2016</v>
      </c>
    </row>
    <row r="948" spans="1:5" x14ac:dyDescent="0.3">
      <c r="A948" s="43" t="s">
        <v>1938</v>
      </c>
      <c r="B948" s="44" t="s">
        <v>1939</v>
      </c>
      <c r="C948" s="44" t="s">
        <v>1668</v>
      </c>
      <c r="D948" s="45" t="s">
        <v>1669</v>
      </c>
      <c r="E948" s="1">
        <v>2016</v>
      </c>
    </row>
    <row r="949" spans="1:5" x14ac:dyDescent="0.3">
      <c r="A949" s="43" t="s">
        <v>1940</v>
      </c>
      <c r="B949" s="47" t="s">
        <v>1941</v>
      </c>
      <c r="C949" s="44" t="s">
        <v>1677</v>
      </c>
      <c r="D949" s="45" t="s">
        <v>1657</v>
      </c>
      <c r="E949" s="1">
        <v>2016</v>
      </c>
    </row>
    <row r="950" spans="1:5" x14ac:dyDescent="0.3">
      <c r="A950" s="43" t="s">
        <v>1942</v>
      </c>
      <c r="B950" s="44" t="s">
        <v>1943</v>
      </c>
      <c r="C950" s="44" t="s">
        <v>1660</v>
      </c>
      <c r="D950" s="45" t="s">
        <v>1657</v>
      </c>
      <c r="E950" s="1">
        <v>2016</v>
      </c>
    </row>
    <row r="951" spans="1:5" x14ac:dyDescent="0.3">
      <c r="A951" s="43" t="s">
        <v>1944</v>
      </c>
      <c r="B951" s="44" t="s">
        <v>1945</v>
      </c>
      <c r="C951" s="44" t="s">
        <v>1668</v>
      </c>
      <c r="D951" s="45" t="s">
        <v>1657</v>
      </c>
      <c r="E951" s="1">
        <v>2016</v>
      </c>
    </row>
    <row r="952" spans="1:5" x14ac:dyDescent="0.3">
      <c r="A952" s="43" t="s">
        <v>1946</v>
      </c>
      <c r="B952" s="44" t="s">
        <v>1947</v>
      </c>
      <c r="C952" s="44" t="s">
        <v>1668</v>
      </c>
      <c r="D952" s="45" t="s">
        <v>1669</v>
      </c>
      <c r="E952" s="1">
        <v>2016</v>
      </c>
    </row>
    <row r="953" spans="1:5" x14ac:dyDescent="0.3">
      <c r="A953" s="43" t="s">
        <v>1948</v>
      </c>
      <c r="B953" s="44" t="s">
        <v>1949</v>
      </c>
      <c r="C953" s="44" t="s">
        <v>1668</v>
      </c>
      <c r="D953" s="45" t="s">
        <v>1657</v>
      </c>
      <c r="E953" s="1">
        <v>2016</v>
      </c>
    </row>
    <row r="954" spans="1:5" x14ac:dyDescent="0.3">
      <c r="A954" s="43" t="s">
        <v>1950</v>
      </c>
      <c r="B954" s="44" t="s">
        <v>1951</v>
      </c>
      <c r="C954" s="44" t="s">
        <v>1677</v>
      </c>
      <c r="D954" s="45" t="s">
        <v>1657</v>
      </c>
      <c r="E954" s="1">
        <v>2016</v>
      </c>
    </row>
    <row r="955" spans="1:5" x14ac:dyDescent="0.3">
      <c r="A955" s="43" t="s">
        <v>1952</v>
      </c>
      <c r="B955" s="44" t="s">
        <v>1953</v>
      </c>
      <c r="C955" s="44" t="s">
        <v>1668</v>
      </c>
      <c r="D955" s="45" t="s">
        <v>1669</v>
      </c>
      <c r="E955" s="1">
        <v>2016</v>
      </c>
    </row>
    <row r="956" spans="1:5" x14ac:dyDescent="0.3">
      <c r="A956" s="43" t="s">
        <v>1954</v>
      </c>
      <c r="B956" s="44" t="s">
        <v>1955</v>
      </c>
      <c r="C956" s="44" t="s">
        <v>1668</v>
      </c>
      <c r="D956" s="45" t="s">
        <v>1669</v>
      </c>
      <c r="E956" s="1">
        <v>2016</v>
      </c>
    </row>
    <row r="957" spans="1:5" x14ac:dyDescent="0.3">
      <c r="A957" s="43" t="s">
        <v>1956</v>
      </c>
      <c r="B957" s="44" t="s">
        <v>1957</v>
      </c>
      <c r="C957" s="44" t="s">
        <v>1668</v>
      </c>
      <c r="D957" s="45" t="s">
        <v>1669</v>
      </c>
      <c r="E957" s="1">
        <v>2016</v>
      </c>
    </row>
    <row r="958" spans="1:5" x14ac:dyDescent="0.3">
      <c r="A958" s="43" t="s">
        <v>1958</v>
      </c>
      <c r="B958" s="44" t="s">
        <v>1959</v>
      </c>
      <c r="C958" s="44" t="s">
        <v>1663</v>
      </c>
      <c r="D958" s="45" t="s">
        <v>1657</v>
      </c>
      <c r="E958" s="1">
        <v>2016</v>
      </c>
    </row>
    <row r="959" spans="1:5" x14ac:dyDescent="0.3">
      <c r="A959" s="43" t="s">
        <v>1960</v>
      </c>
      <c r="B959" s="44" t="s">
        <v>1961</v>
      </c>
      <c r="C959" s="44" t="s">
        <v>1660</v>
      </c>
      <c r="D959" s="45" t="s">
        <v>1669</v>
      </c>
      <c r="E959" s="1">
        <v>2016</v>
      </c>
    </row>
    <row r="960" spans="1:5" x14ac:dyDescent="0.3">
      <c r="A960" s="43" t="s">
        <v>1962</v>
      </c>
      <c r="B960" s="44" t="s">
        <v>1963</v>
      </c>
      <c r="C960" s="44" t="s">
        <v>1668</v>
      </c>
      <c r="D960" s="45" t="s">
        <v>1669</v>
      </c>
      <c r="E960" s="1">
        <v>2016</v>
      </c>
    </row>
    <row r="961" spans="1:5" x14ac:dyDescent="0.3">
      <c r="A961" s="43" t="s">
        <v>1964</v>
      </c>
      <c r="B961" s="44" t="s">
        <v>1965</v>
      </c>
      <c r="C961" s="44" t="s">
        <v>1677</v>
      </c>
      <c r="D961" s="45" t="s">
        <v>1657</v>
      </c>
      <c r="E961" s="1">
        <v>2016</v>
      </c>
    </row>
    <row r="962" spans="1:5" x14ac:dyDescent="0.3">
      <c r="A962" s="43" t="s">
        <v>1966</v>
      </c>
      <c r="B962" s="44" t="s">
        <v>1967</v>
      </c>
      <c r="C962" s="44" t="s">
        <v>1668</v>
      </c>
      <c r="D962" s="45" t="s">
        <v>1669</v>
      </c>
      <c r="E962" s="1">
        <v>2016</v>
      </c>
    </row>
    <row r="963" spans="1:5" x14ac:dyDescent="0.3">
      <c r="A963" s="43" t="s">
        <v>1968</v>
      </c>
      <c r="B963" s="44" t="s">
        <v>1969</v>
      </c>
      <c r="C963" s="44" t="s">
        <v>1656</v>
      </c>
      <c r="D963" s="45" t="s">
        <v>1657</v>
      </c>
      <c r="E963" s="1">
        <v>2016</v>
      </c>
    </row>
    <row r="964" spans="1:5" x14ac:dyDescent="0.3">
      <c r="A964" s="43" t="s">
        <v>1970</v>
      </c>
      <c r="B964" s="44" t="s">
        <v>1971</v>
      </c>
      <c r="C964" s="44" t="s">
        <v>1677</v>
      </c>
      <c r="D964" s="45" t="s">
        <v>1657</v>
      </c>
      <c r="E964" s="1">
        <v>2016</v>
      </c>
    </row>
    <row r="965" spans="1:5" x14ac:dyDescent="0.3">
      <c r="A965" s="43" t="s">
        <v>1972</v>
      </c>
      <c r="B965" s="47" t="s">
        <v>1973</v>
      </c>
      <c r="C965" s="44" t="s">
        <v>1663</v>
      </c>
      <c r="D965" s="45" t="s">
        <v>1657</v>
      </c>
      <c r="E965" s="1">
        <v>2016</v>
      </c>
    </row>
    <row r="966" spans="1:5" x14ac:dyDescent="0.3">
      <c r="A966" s="43" t="s">
        <v>1974</v>
      </c>
      <c r="B966" s="44" t="s">
        <v>1975</v>
      </c>
      <c r="C966" s="44" t="s">
        <v>1668</v>
      </c>
      <c r="D966" s="45" t="s">
        <v>1657</v>
      </c>
      <c r="E966" s="1">
        <v>2016</v>
      </c>
    </row>
    <row r="967" spans="1:5" x14ac:dyDescent="0.3">
      <c r="A967" s="43" t="s">
        <v>1976</v>
      </c>
      <c r="B967" s="44" t="s">
        <v>1977</v>
      </c>
      <c r="C967" s="44" t="s">
        <v>1668</v>
      </c>
      <c r="D967" s="45" t="s">
        <v>1657</v>
      </c>
      <c r="E967" s="1">
        <v>2016</v>
      </c>
    </row>
    <row r="968" spans="1:5" x14ac:dyDescent="0.3">
      <c r="A968" s="43" t="s">
        <v>1978</v>
      </c>
      <c r="B968" s="44" t="s">
        <v>1979</v>
      </c>
      <c r="C968" s="44" t="s">
        <v>1668</v>
      </c>
      <c r="D968" s="45" t="s">
        <v>1657</v>
      </c>
      <c r="E968" s="1">
        <v>2016</v>
      </c>
    </row>
    <row r="969" spans="1:5" x14ac:dyDescent="0.3">
      <c r="A969" s="43" t="s">
        <v>1980</v>
      </c>
      <c r="B969" s="44" t="s">
        <v>1981</v>
      </c>
      <c r="C969" s="44" t="s">
        <v>1677</v>
      </c>
      <c r="D969" s="45" t="s">
        <v>1657</v>
      </c>
      <c r="E969" s="1">
        <v>2016</v>
      </c>
    </row>
    <row r="970" spans="1:5" x14ac:dyDescent="0.3">
      <c r="A970" s="43" t="s">
        <v>1982</v>
      </c>
      <c r="B970" s="44" t="s">
        <v>1983</v>
      </c>
      <c r="C970" s="44" t="s">
        <v>1674</v>
      </c>
      <c r="D970" s="45" t="s">
        <v>1657</v>
      </c>
      <c r="E970" s="1">
        <v>2016</v>
      </c>
    </row>
    <row r="971" spans="1:5" x14ac:dyDescent="0.3">
      <c r="A971" s="43" t="s">
        <v>1984</v>
      </c>
      <c r="B971" s="44" t="s">
        <v>1985</v>
      </c>
      <c r="C971" s="44" t="s">
        <v>1668</v>
      </c>
      <c r="D971" s="45" t="s">
        <v>1657</v>
      </c>
      <c r="E971" s="1">
        <v>2016</v>
      </c>
    </row>
    <row r="972" spans="1:5" x14ac:dyDescent="0.3">
      <c r="A972" s="43" t="s">
        <v>1986</v>
      </c>
      <c r="B972" s="44" t="s">
        <v>1987</v>
      </c>
      <c r="C972" s="44" t="s">
        <v>1668</v>
      </c>
      <c r="D972" s="45" t="s">
        <v>1657</v>
      </c>
      <c r="E972" s="1">
        <v>2016</v>
      </c>
    </row>
    <row r="973" spans="1:5" x14ac:dyDescent="0.3">
      <c r="A973" s="43" t="s">
        <v>1988</v>
      </c>
      <c r="B973" s="44" t="s">
        <v>1989</v>
      </c>
      <c r="C973" s="44" t="s">
        <v>1677</v>
      </c>
      <c r="D973" s="45" t="s">
        <v>1657</v>
      </c>
      <c r="E973" s="1">
        <v>2016</v>
      </c>
    </row>
    <row r="974" spans="1:5" x14ac:dyDescent="0.3">
      <c r="A974" s="43" t="s">
        <v>1990</v>
      </c>
      <c r="B974" s="44" t="s">
        <v>1991</v>
      </c>
      <c r="C974" s="44" t="s">
        <v>1668</v>
      </c>
      <c r="D974" s="45" t="s">
        <v>1669</v>
      </c>
      <c r="E974" s="1">
        <v>2016</v>
      </c>
    </row>
    <row r="975" spans="1:5" x14ac:dyDescent="0.3">
      <c r="A975" s="43" t="s">
        <v>1992</v>
      </c>
      <c r="B975" s="44" t="s">
        <v>1993</v>
      </c>
      <c r="C975" s="44" t="s">
        <v>1660</v>
      </c>
      <c r="D975" s="45" t="s">
        <v>1669</v>
      </c>
      <c r="E975" s="1">
        <v>2016</v>
      </c>
    </row>
    <row r="976" spans="1:5" x14ac:dyDescent="0.3">
      <c r="A976" s="43" t="s">
        <v>1994</v>
      </c>
      <c r="B976" s="44" t="s">
        <v>1995</v>
      </c>
      <c r="C976" s="44" t="s">
        <v>1660</v>
      </c>
      <c r="D976" s="45" t="s">
        <v>1657</v>
      </c>
      <c r="E976" s="1">
        <v>2016</v>
      </c>
    </row>
    <row r="977" spans="1:5" x14ac:dyDescent="0.3">
      <c r="A977" s="43" t="s">
        <v>1996</v>
      </c>
      <c r="B977" s="44" t="s">
        <v>1997</v>
      </c>
      <c r="C977" s="44" t="s">
        <v>1677</v>
      </c>
      <c r="D977" s="45" t="s">
        <v>1657</v>
      </c>
      <c r="E977" s="1">
        <v>2016</v>
      </c>
    </row>
    <row r="978" spans="1:5" x14ac:dyDescent="0.3">
      <c r="A978" s="43" t="s">
        <v>1998</v>
      </c>
      <c r="B978" s="44" t="s">
        <v>1999</v>
      </c>
      <c r="C978" s="44" t="s">
        <v>1668</v>
      </c>
      <c r="D978" s="45" t="s">
        <v>1669</v>
      </c>
      <c r="E978" s="1">
        <v>2016</v>
      </c>
    </row>
    <row r="979" spans="1:5" x14ac:dyDescent="0.3">
      <c r="A979" s="43" t="s">
        <v>2000</v>
      </c>
      <c r="B979" s="44" t="s">
        <v>2001</v>
      </c>
      <c r="C979" s="44" t="s">
        <v>1668</v>
      </c>
      <c r="D979" s="45" t="s">
        <v>1657</v>
      </c>
      <c r="E979" s="1">
        <v>2016</v>
      </c>
    </row>
    <row r="980" spans="1:5" x14ac:dyDescent="0.3">
      <c r="A980" s="43" t="s">
        <v>2002</v>
      </c>
      <c r="B980" s="44" t="s">
        <v>2003</v>
      </c>
      <c r="C980" s="44" t="s">
        <v>1674</v>
      </c>
      <c r="D980" s="45" t="s">
        <v>1657</v>
      </c>
      <c r="E980" s="1">
        <v>2016</v>
      </c>
    </row>
    <row r="981" spans="1:5" x14ac:dyDescent="0.3">
      <c r="A981" s="43" t="s">
        <v>2004</v>
      </c>
      <c r="B981" s="44" t="s">
        <v>2005</v>
      </c>
      <c r="C981" s="44" t="s">
        <v>1660</v>
      </c>
      <c r="D981" s="45" t="s">
        <v>1657</v>
      </c>
      <c r="E981" s="1">
        <v>2016</v>
      </c>
    </row>
    <row r="982" spans="1:5" x14ac:dyDescent="0.3">
      <c r="A982" s="43" t="s">
        <v>2006</v>
      </c>
      <c r="B982" s="44" t="s">
        <v>2007</v>
      </c>
      <c r="C982" s="44" t="s">
        <v>1663</v>
      </c>
      <c r="D982" s="45" t="s">
        <v>1657</v>
      </c>
      <c r="E982" s="1">
        <v>2016</v>
      </c>
    </row>
    <row r="983" spans="1:5" x14ac:dyDescent="0.3">
      <c r="A983" s="43" t="s">
        <v>2008</v>
      </c>
      <c r="B983" s="44" t="s">
        <v>2009</v>
      </c>
      <c r="C983" s="44" t="s">
        <v>1668</v>
      </c>
      <c r="D983" s="45" t="s">
        <v>1657</v>
      </c>
      <c r="E983" s="1">
        <v>2016</v>
      </c>
    </row>
    <row r="984" spans="1:5" x14ac:dyDescent="0.3">
      <c r="A984" s="43" t="s">
        <v>2010</v>
      </c>
      <c r="B984" s="44" t="s">
        <v>2011</v>
      </c>
      <c r="C984" s="44" t="s">
        <v>1677</v>
      </c>
      <c r="D984" s="45" t="s">
        <v>1657</v>
      </c>
      <c r="E984" s="1">
        <v>2016</v>
      </c>
    </row>
    <row r="985" spans="1:5" x14ac:dyDescent="0.3">
      <c r="A985" s="43" t="s">
        <v>2012</v>
      </c>
      <c r="B985" s="44" t="s">
        <v>2013</v>
      </c>
      <c r="C985" s="44" t="s">
        <v>1674</v>
      </c>
      <c r="D985" s="45" t="s">
        <v>1657</v>
      </c>
      <c r="E985" s="1">
        <v>2016</v>
      </c>
    </row>
    <row r="986" spans="1:5" x14ac:dyDescent="0.3">
      <c r="A986" s="43" t="s">
        <v>2014</v>
      </c>
      <c r="B986" s="47" t="s">
        <v>2015</v>
      </c>
      <c r="C986" s="44" t="s">
        <v>1656</v>
      </c>
      <c r="D986" s="45" t="s">
        <v>1657</v>
      </c>
      <c r="E986" s="1">
        <v>2016</v>
      </c>
    </row>
    <row r="987" spans="1:5" x14ac:dyDescent="0.3">
      <c r="A987" s="43" t="s">
        <v>2016</v>
      </c>
      <c r="B987" s="44" t="s">
        <v>2017</v>
      </c>
      <c r="C987" s="44" t="s">
        <v>1677</v>
      </c>
      <c r="D987" s="45" t="s">
        <v>1657</v>
      </c>
      <c r="E987" s="1">
        <v>2016</v>
      </c>
    </row>
    <row r="988" spans="1:5" x14ac:dyDescent="0.3">
      <c r="A988" s="43" t="s">
        <v>2018</v>
      </c>
      <c r="B988" s="44" t="s">
        <v>2019</v>
      </c>
      <c r="C988" s="44" t="s">
        <v>1660</v>
      </c>
      <c r="D988" s="45" t="s">
        <v>1669</v>
      </c>
      <c r="E988" s="1">
        <v>2016</v>
      </c>
    </row>
    <row r="989" spans="1:5" x14ac:dyDescent="0.3">
      <c r="A989" s="43" t="s">
        <v>2020</v>
      </c>
      <c r="B989" s="44" t="s">
        <v>2021</v>
      </c>
      <c r="C989" s="44" t="s">
        <v>1660</v>
      </c>
      <c r="D989" s="45" t="s">
        <v>1657</v>
      </c>
      <c r="E989" s="1">
        <v>2016</v>
      </c>
    </row>
    <row r="990" spans="1:5" x14ac:dyDescent="0.3">
      <c r="A990" s="43" t="s">
        <v>2022</v>
      </c>
      <c r="B990" s="44" t="s">
        <v>2023</v>
      </c>
      <c r="C990" s="44" t="s">
        <v>1674</v>
      </c>
      <c r="D990" s="45" t="s">
        <v>1657</v>
      </c>
      <c r="E990" s="1">
        <v>2016</v>
      </c>
    </row>
    <row r="991" spans="1:5" x14ac:dyDescent="0.3">
      <c r="A991" s="43" t="s">
        <v>2024</v>
      </c>
      <c r="B991" s="44" t="s">
        <v>2025</v>
      </c>
      <c r="C991" s="44" t="s">
        <v>1656</v>
      </c>
      <c r="D991" s="45" t="s">
        <v>1657</v>
      </c>
      <c r="E991" s="1">
        <v>2016</v>
      </c>
    </row>
    <row r="992" spans="1:5" x14ac:dyDescent="0.3">
      <c r="A992" s="43" t="s">
        <v>2026</v>
      </c>
      <c r="B992" s="44" t="s">
        <v>2027</v>
      </c>
      <c r="C992" s="44" t="s">
        <v>1660</v>
      </c>
      <c r="D992" s="45" t="s">
        <v>1669</v>
      </c>
      <c r="E992" s="1">
        <v>2016</v>
      </c>
    </row>
    <row r="993" spans="1:5" x14ac:dyDescent="0.3">
      <c r="A993" s="43" t="s">
        <v>2028</v>
      </c>
      <c r="B993" s="47" t="s">
        <v>2029</v>
      </c>
      <c r="C993" s="47" t="s">
        <v>1663</v>
      </c>
      <c r="D993" s="45" t="s">
        <v>1657</v>
      </c>
      <c r="E993" s="1">
        <v>2016</v>
      </c>
    </row>
    <row r="994" spans="1:5" x14ac:dyDescent="0.3">
      <c r="A994" s="43" t="s">
        <v>2030</v>
      </c>
      <c r="B994" s="47" t="s">
        <v>2031</v>
      </c>
      <c r="C994" s="47" t="s">
        <v>1663</v>
      </c>
      <c r="D994" s="45" t="s">
        <v>1657</v>
      </c>
      <c r="E994" s="1">
        <v>2016</v>
      </c>
    </row>
    <row r="995" spans="1:5" x14ac:dyDescent="0.3">
      <c r="A995" s="43" t="s">
        <v>2032</v>
      </c>
      <c r="B995" s="44" t="s">
        <v>2033</v>
      </c>
      <c r="C995" s="44" t="s">
        <v>1668</v>
      </c>
      <c r="D995" s="45" t="s">
        <v>1657</v>
      </c>
      <c r="E995" s="1">
        <v>2016</v>
      </c>
    </row>
    <row r="996" spans="1:5" x14ac:dyDescent="0.3">
      <c r="A996" s="43" t="s">
        <v>2034</v>
      </c>
      <c r="B996" s="44" t="s">
        <v>2035</v>
      </c>
      <c r="C996" s="44" t="s">
        <v>1668</v>
      </c>
      <c r="D996" s="45" t="s">
        <v>1669</v>
      </c>
      <c r="E996" s="1">
        <v>2016</v>
      </c>
    </row>
    <row r="997" spans="1:5" x14ac:dyDescent="0.3">
      <c r="A997" s="43" t="s">
        <v>2036</v>
      </c>
      <c r="B997" s="44" t="s">
        <v>2037</v>
      </c>
      <c r="C997" s="44" t="s">
        <v>1668</v>
      </c>
      <c r="D997" s="45" t="s">
        <v>1657</v>
      </c>
      <c r="E997" s="1">
        <v>2016</v>
      </c>
    </row>
    <row r="998" spans="1:5" x14ac:dyDescent="0.3">
      <c r="A998" s="43" t="s">
        <v>2038</v>
      </c>
      <c r="B998" s="44" t="s">
        <v>2039</v>
      </c>
      <c r="C998" s="44" t="s">
        <v>1656</v>
      </c>
      <c r="D998" s="45" t="s">
        <v>1657</v>
      </c>
      <c r="E998" s="1">
        <v>2016</v>
      </c>
    </row>
    <row r="999" spans="1:5" x14ac:dyDescent="0.3">
      <c r="A999" s="43" t="s">
        <v>2040</v>
      </c>
      <c r="B999" s="44" t="s">
        <v>2041</v>
      </c>
      <c r="C999" s="44" t="s">
        <v>1660</v>
      </c>
      <c r="D999" s="45" t="s">
        <v>1657</v>
      </c>
      <c r="E999" s="1">
        <v>2016</v>
      </c>
    </row>
    <row r="1000" spans="1:5" x14ac:dyDescent="0.3">
      <c r="A1000" s="43" t="s">
        <v>2042</v>
      </c>
      <c r="B1000" s="44" t="s">
        <v>2043</v>
      </c>
      <c r="C1000" s="44" t="s">
        <v>1668</v>
      </c>
      <c r="D1000" s="45" t="s">
        <v>1657</v>
      </c>
      <c r="E1000" s="1">
        <v>2016</v>
      </c>
    </row>
    <row r="1001" spans="1:5" x14ac:dyDescent="0.3">
      <c r="A1001" s="43" t="s">
        <v>2044</v>
      </c>
      <c r="B1001" s="44" t="s">
        <v>2045</v>
      </c>
      <c r="C1001" s="44" t="s">
        <v>1668</v>
      </c>
      <c r="D1001" s="45" t="s">
        <v>1657</v>
      </c>
      <c r="E1001" s="1">
        <v>2016</v>
      </c>
    </row>
    <row r="1002" spans="1:5" x14ac:dyDescent="0.3">
      <c r="A1002" s="43" t="s">
        <v>2046</v>
      </c>
      <c r="B1002" s="44" t="s">
        <v>2047</v>
      </c>
      <c r="C1002" s="44" t="s">
        <v>1656</v>
      </c>
      <c r="D1002" s="45" t="s">
        <v>1657</v>
      </c>
      <c r="E1002" s="1">
        <v>2016</v>
      </c>
    </row>
    <row r="1003" spans="1:5" x14ac:dyDescent="0.3">
      <c r="A1003" s="43" t="s">
        <v>2048</v>
      </c>
      <c r="B1003" s="44" t="s">
        <v>2049</v>
      </c>
      <c r="C1003" s="44" t="s">
        <v>1660</v>
      </c>
      <c r="D1003" s="45" t="s">
        <v>1657</v>
      </c>
      <c r="E1003" s="1">
        <v>2016</v>
      </c>
    </row>
    <row r="1004" spans="1:5" x14ac:dyDescent="0.3">
      <c r="A1004" s="43" t="s">
        <v>2050</v>
      </c>
      <c r="B1004" s="44" t="s">
        <v>2051</v>
      </c>
      <c r="C1004" s="44" t="s">
        <v>1660</v>
      </c>
      <c r="D1004" s="45" t="s">
        <v>1669</v>
      </c>
      <c r="E1004" s="1">
        <v>2016</v>
      </c>
    </row>
    <row r="1005" spans="1:5" x14ac:dyDescent="0.3">
      <c r="A1005" s="43" t="s">
        <v>2052</v>
      </c>
      <c r="B1005" s="44" t="s">
        <v>2053</v>
      </c>
      <c r="C1005" s="44" t="s">
        <v>1668</v>
      </c>
      <c r="D1005" s="45" t="s">
        <v>1657</v>
      </c>
      <c r="E1005" s="1">
        <v>2016</v>
      </c>
    </row>
    <row r="1006" spans="1:5" x14ac:dyDescent="0.3">
      <c r="A1006" s="43" t="s">
        <v>2054</v>
      </c>
      <c r="B1006" s="44" t="s">
        <v>2055</v>
      </c>
      <c r="C1006" s="44" t="s">
        <v>1656</v>
      </c>
      <c r="D1006" s="45" t="s">
        <v>1657</v>
      </c>
      <c r="E1006" s="1">
        <v>2016</v>
      </c>
    </row>
    <row r="1007" spans="1:5" x14ac:dyDescent="0.3">
      <c r="A1007" s="43" t="s">
        <v>2056</v>
      </c>
      <c r="B1007" s="44" t="s">
        <v>2057</v>
      </c>
      <c r="C1007" s="44" t="s">
        <v>1668</v>
      </c>
      <c r="D1007" s="45" t="s">
        <v>1669</v>
      </c>
      <c r="E1007" s="1">
        <v>2016</v>
      </c>
    </row>
    <row r="1008" spans="1:5" x14ac:dyDescent="0.3">
      <c r="A1008" s="43" t="s">
        <v>2058</v>
      </c>
      <c r="B1008" s="44" t="s">
        <v>2059</v>
      </c>
      <c r="C1008" s="44" t="s">
        <v>1668</v>
      </c>
      <c r="D1008" s="45" t="s">
        <v>1657</v>
      </c>
      <c r="E1008" s="1">
        <v>2016</v>
      </c>
    </row>
    <row r="1009" spans="1:5" x14ac:dyDescent="0.3">
      <c r="A1009" s="43" t="s">
        <v>2060</v>
      </c>
      <c r="B1009" s="44" t="s">
        <v>2061</v>
      </c>
      <c r="C1009" s="44" t="s">
        <v>1677</v>
      </c>
      <c r="D1009" s="45" t="s">
        <v>1657</v>
      </c>
      <c r="E1009" s="1">
        <v>2016</v>
      </c>
    </row>
    <row r="1010" spans="1:5" x14ac:dyDescent="0.3">
      <c r="A1010" s="43" t="s">
        <v>2062</v>
      </c>
      <c r="B1010" s="44" t="s">
        <v>2063</v>
      </c>
      <c r="C1010" s="44" t="s">
        <v>1674</v>
      </c>
      <c r="D1010" s="45" t="s">
        <v>1657</v>
      </c>
      <c r="E1010" s="1">
        <v>2016</v>
      </c>
    </row>
    <row r="1011" spans="1:5" x14ac:dyDescent="0.3">
      <c r="A1011" s="43" t="s">
        <v>2064</v>
      </c>
      <c r="B1011" s="44" t="s">
        <v>2065</v>
      </c>
      <c r="C1011" s="44" t="s">
        <v>1660</v>
      </c>
      <c r="D1011" s="45" t="s">
        <v>1657</v>
      </c>
      <c r="E1011" s="1">
        <v>2016</v>
      </c>
    </row>
    <row r="1012" spans="1:5" x14ac:dyDescent="0.3">
      <c r="A1012" s="43" t="s">
        <v>2066</v>
      </c>
      <c r="B1012" s="44" t="s">
        <v>2067</v>
      </c>
      <c r="C1012" s="44" t="s">
        <v>1668</v>
      </c>
      <c r="D1012" s="45" t="s">
        <v>1669</v>
      </c>
      <c r="E1012" s="1">
        <v>2016</v>
      </c>
    </row>
    <row r="1013" spans="1:5" x14ac:dyDescent="0.3">
      <c r="A1013" s="43" t="s">
        <v>2068</v>
      </c>
      <c r="B1013" s="47" t="s">
        <v>2069</v>
      </c>
      <c r="C1013" s="47" t="s">
        <v>1663</v>
      </c>
      <c r="D1013" s="45" t="s">
        <v>1657</v>
      </c>
      <c r="E1013" s="1">
        <v>2016</v>
      </c>
    </row>
    <row r="1014" spans="1:5" x14ac:dyDescent="0.3">
      <c r="A1014" s="43" t="s">
        <v>2070</v>
      </c>
      <c r="B1014" s="44" t="s">
        <v>2071</v>
      </c>
      <c r="C1014" s="44" t="s">
        <v>1660</v>
      </c>
      <c r="D1014" s="45" t="s">
        <v>1669</v>
      </c>
      <c r="E1014" s="1">
        <v>2016</v>
      </c>
    </row>
    <row r="1015" spans="1:5" x14ac:dyDescent="0.3">
      <c r="A1015" s="43" t="s">
        <v>2072</v>
      </c>
      <c r="B1015" s="44" t="s">
        <v>2073</v>
      </c>
      <c r="C1015" s="44" t="s">
        <v>1656</v>
      </c>
      <c r="D1015" s="45" t="s">
        <v>1657</v>
      </c>
      <c r="E1015" s="1">
        <v>2016</v>
      </c>
    </row>
    <row r="1016" spans="1:5" x14ac:dyDescent="0.3">
      <c r="A1016" s="43" t="s">
        <v>2074</v>
      </c>
      <c r="B1016" s="44" t="s">
        <v>2075</v>
      </c>
      <c r="C1016" s="44" t="s">
        <v>1660</v>
      </c>
      <c r="D1016" s="45" t="s">
        <v>1669</v>
      </c>
      <c r="E1016" s="1">
        <v>2016</v>
      </c>
    </row>
    <row r="1017" spans="1:5" x14ac:dyDescent="0.3">
      <c r="A1017" s="43" t="s">
        <v>2076</v>
      </c>
      <c r="B1017" s="44" t="s">
        <v>2077</v>
      </c>
      <c r="C1017" s="44" t="s">
        <v>1660</v>
      </c>
      <c r="D1017" s="45" t="s">
        <v>1669</v>
      </c>
      <c r="E1017" s="49">
        <v>2016</v>
      </c>
    </row>
    <row r="1018" spans="1:5" x14ac:dyDescent="0.3">
      <c r="A1018" s="43" t="s">
        <v>2078</v>
      </c>
      <c r="B1018" s="44" t="s">
        <v>2079</v>
      </c>
      <c r="C1018" s="44" t="s">
        <v>1660</v>
      </c>
      <c r="D1018" s="45" t="s">
        <v>1669</v>
      </c>
      <c r="E1018" s="1">
        <v>2016</v>
      </c>
    </row>
    <row r="1019" spans="1:5" x14ac:dyDescent="0.3">
      <c r="A1019" s="43" t="s">
        <v>2080</v>
      </c>
      <c r="B1019" s="44" t="s">
        <v>2081</v>
      </c>
      <c r="C1019" s="44" t="s">
        <v>1660</v>
      </c>
      <c r="D1019" s="45" t="s">
        <v>1669</v>
      </c>
      <c r="E1019" s="1">
        <v>2016</v>
      </c>
    </row>
    <row r="1020" spans="1:5" x14ac:dyDescent="0.3">
      <c r="A1020" s="43" t="s">
        <v>2082</v>
      </c>
      <c r="B1020" s="44" t="s">
        <v>2083</v>
      </c>
      <c r="C1020" s="44" t="s">
        <v>1677</v>
      </c>
      <c r="D1020" s="45" t="s">
        <v>1657</v>
      </c>
      <c r="E1020" s="1">
        <v>2016</v>
      </c>
    </row>
    <row r="1021" spans="1:5" x14ac:dyDescent="0.3">
      <c r="A1021" s="43" t="s">
        <v>2084</v>
      </c>
      <c r="B1021" s="44" t="s">
        <v>2085</v>
      </c>
      <c r="C1021" s="44" t="s">
        <v>1677</v>
      </c>
      <c r="D1021" s="45" t="s">
        <v>1657</v>
      </c>
      <c r="E1021" s="1">
        <v>2016</v>
      </c>
    </row>
    <row r="1022" spans="1:5" x14ac:dyDescent="0.3">
      <c r="A1022" s="43" t="s">
        <v>2086</v>
      </c>
      <c r="B1022" s="44" t="s">
        <v>2087</v>
      </c>
      <c r="C1022" s="44" t="s">
        <v>1660</v>
      </c>
      <c r="D1022" s="45" t="s">
        <v>1669</v>
      </c>
      <c r="E1022" s="1">
        <v>2016</v>
      </c>
    </row>
    <row r="1023" spans="1:5" x14ac:dyDescent="0.3">
      <c r="A1023" s="43" t="s">
        <v>2088</v>
      </c>
      <c r="B1023" s="47" t="s">
        <v>2089</v>
      </c>
      <c r="C1023" s="47" t="s">
        <v>1663</v>
      </c>
      <c r="D1023" s="45" t="s">
        <v>1657</v>
      </c>
      <c r="E1023" s="1">
        <v>2016</v>
      </c>
    </row>
    <row r="1024" spans="1:5" x14ac:dyDescent="0.3">
      <c r="A1024" s="43" t="s">
        <v>2090</v>
      </c>
      <c r="B1024" s="44" t="s">
        <v>2091</v>
      </c>
      <c r="C1024" s="44" t="s">
        <v>1674</v>
      </c>
      <c r="D1024" s="45" t="s">
        <v>1657</v>
      </c>
      <c r="E1024" s="1">
        <v>2016</v>
      </c>
    </row>
    <row r="1025" spans="1:5" x14ac:dyDescent="0.3">
      <c r="A1025" s="43" t="s">
        <v>2092</v>
      </c>
      <c r="B1025" s="44" t="s">
        <v>2093</v>
      </c>
      <c r="C1025" s="44" t="s">
        <v>1674</v>
      </c>
      <c r="D1025" s="45" t="s">
        <v>1657</v>
      </c>
      <c r="E1025" s="1">
        <v>2016</v>
      </c>
    </row>
    <row r="1026" spans="1:5" x14ac:dyDescent="0.3">
      <c r="A1026" s="43" t="s">
        <v>2094</v>
      </c>
      <c r="B1026" s="44" t="s">
        <v>2095</v>
      </c>
      <c r="C1026" s="44" t="s">
        <v>1660</v>
      </c>
      <c r="D1026" s="45" t="s">
        <v>1657</v>
      </c>
      <c r="E1026" s="1">
        <v>2016</v>
      </c>
    </row>
    <row r="1027" spans="1:5" x14ac:dyDescent="0.3">
      <c r="A1027" s="43" t="s">
        <v>2096</v>
      </c>
      <c r="B1027" s="44" t="s">
        <v>2097</v>
      </c>
      <c r="C1027" s="44" t="s">
        <v>1660</v>
      </c>
      <c r="D1027" s="45" t="s">
        <v>1657</v>
      </c>
      <c r="E1027" s="1">
        <v>2016</v>
      </c>
    </row>
    <row r="1028" spans="1:5" x14ac:dyDescent="0.3">
      <c r="A1028" s="43" t="s">
        <v>2098</v>
      </c>
      <c r="B1028" s="44" t="s">
        <v>2099</v>
      </c>
      <c r="C1028" s="44" t="s">
        <v>1668</v>
      </c>
      <c r="D1028" s="45" t="s">
        <v>1657</v>
      </c>
      <c r="E1028" s="1">
        <v>2016</v>
      </c>
    </row>
    <row r="1029" spans="1:5" x14ac:dyDescent="0.3">
      <c r="A1029" s="43" t="s">
        <v>2100</v>
      </c>
      <c r="B1029" s="44" t="s">
        <v>2101</v>
      </c>
      <c r="C1029" s="44" t="s">
        <v>1656</v>
      </c>
      <c r="D1029" s="45" t="s">
        <v>1657</v>
      </c>
      <c r="E1029" s="1">
        <v>2016</v>
      </c>
    </row>
    <row r="1030" spans="1:5" x14ac:dyDescent="0.3">
      <c r="A1030" s="43" t="s">
        <v>2102</v>
      </c>
      <c r="B1030" s="44" t="s">
        <v>2103</v>
      </c>
      <c r="C1030" s="44" t="s">
        <v>1668</v>
      </c>
      <c r="D1030" s="45" t="s">
        <v>1669</v>
      </c>
      <c r="E1030" s="1">
        <v>2016</v>
      </c>
    </row>
    <row r="1031" spans="1:5" x14ac:dyDescent="0.3">
      <c r="A1031" s="43" t="s">
        <v>2104</v>
      </c>
      <c r="B1031" s="44" t="s">
        <v>2105</v>
      </c>
      <c r="C1031" s="44" t="s">
        <v>1660</v>
      </c>
      <c r="D1031" s="45" t="s">
        <v>1657</v>
      </c>
      <c r="E1031" s="1">
        <v>2016</v>
      </c>
    </row>
    <row r="1032" spans="1:5" x14ac:dyDescent="0.3">
      <c r="A1032" s="43" t="s">
        <v>2106</v>
      </c>
      <c r="B1032" s="44" t="s">
        <v>2107</v>
      </c>
      <c r="C1032" s="44" t="s">
        <v>1677</v>
      </c>
      <c r="D1032" s="45" t="s">
        <v>1657</v>
      </c>
      <c r="E1032" s="1">
        <v>2016</v>
      </c>
    </row>
    <row r="1033" spans="1:5" x14ac:dyDescent="0.3">
      <c r="A1033" s="43" t="s">
        <v>2108</v>
      </c>
      <c r="B1033" s="44" t="s">
        <v>2109</v>
      </c>
      <c r="C1033" s="44" t="s">
        <v>1660</v>
      </c>
      <c r="D1033" s="45" t="s">
        <v>1669</v>
      </c>
      <c r="E1033" s="1">
        <v>2016</v>
      </c>
    </row>
    <row r="1034" spans="1:5" x14ac:dyDescent="0.3">
      <c r="A1034" s="43" t="s">
        <v>2110</v>
      </c>
      <c r="B1034" s="44" t="s">
        <v>2111</v>
      </c>
      <c r="C1034" s="44" t="s">
        <v>1668</v>
      </c>
      <c r="D1034" s="45" t="s">
        <v>1669</v>
      </c>
      <c r="E1034" s="1">
        <v>2016</v>
      </c>
    </row>
    <row r="1035" spans="1:5" x14ac:dyDescent="0.3">
      <c r="A1035" s="43" t="s">
        <v>2112</v>
      </c>
      <c r="B1035" s="44" t="s">
        <v>2113</v>
      </c>
      <c r="C1035" s="44" t="s">
        <v>1660</v>
      </c>
      <c r="D1035" s="45" t="s">
        <v>1657</v>
      </c>
      <c r="E1035" s="1">
        <v>2016</v>
      </c>
    </row>
    <row r="1036" spans="1:5" x14ac:dyDescent="0.3">
      <c r="A1036" s="43" t="s">
        <v>2114</v>
      </c>
      <c r="B1036" s="44" t="s">
        <v>2115</v>
      </c>
      <c r="C1036" s="44" t="s">
        <v>1656</v>
      </c>
      <c r="D1036" s="45" t="s">
        <v>1657</v>
      </c>
      <c r="E1036" s="1">
        <v>2016</v>
      </c>
    </row>
    <row r="1037" spans="1:5" x14ac:dyDescent="0.3">
      <c r="A1037" s="43" t="s">
        <v>2116</v>
      </c>
      <c r="B1037" s="44" t="s">
        <v>2117</v>
      </c>
      <c r="C1037" s="44" t="s">
        <v>1668</v>
      </c>
      <c r="D1037" s="45" t="s">
        <v>1657</v>
      </c>
      <c r="E1037" s="1">
        <v>2016</v>
      </c>
    </row>
    <row r="1038" spans="1:5" x14ac:dyDescent="0.3">
      <c r="A1038" s="43" t="s">
        <v>2118</v>
      </c>
      <c r="B1038" s="44" t="s">
        <v>2119</v>
      </c>
      <c r="C1038" s="44" t="s">
        <v>1660</v>
      </c>
      <c r="D1038" s="45" t="s">
        <v>1669</v>
      </c>
      <c r="E1038" s="1">
        <v>2016</v>
      </c>
    </row>
    <row r="1039" spans="1:5" x14ac:dyDescent="0.3">
      <c r="A1039" s="43" t="s">
        <v>2120</v>
      </c>
      <c r="B1039" s="44" t="s">
        <v>2121</v>
      </c>
      <c r="C1039" s="44" t="s">
        <v>1668</v>
      </c>
      <c r="D1039" s="45" t="s">
        <v>1657</v>
      </c>
      <c r="E1039" s="1">
        <v>2016</v>
      </c>
    </row>
    <row r="1040" spans="1:5" x14ac:dyDescent="0.3">
      <c r="A1040" s="43" t="s">
        <v>2122</v>
      </c>
      <c r="B1040" s="44" t="s">
        <v>2123</v>
      </c>
      <c r="C1040" s="44" t="s">
        <v>1660</v>
      </c>
      <c r="D1040" s="45" t="s">
        <v>1669</v>
      </c>
      <c r="E1040" s="1">
        <v>2016</v>
      </c>
    </row>
    <row r="1041" spans="1:5" x14ac:dyDescent="0.3">
      <c r="A1041" s="43" t="s">
        <v>2124</v>
      </c>
      <c r="B1041" s="47" t="s">
        <v>2125</v>
      </c>
      <c r="C1041" s="44" t="s">
        <v>1677</v>
      </c>
      <c r="D1041" s="45" t="s">
        <v>1657</v>
      </c>
      <c r="E1041" s="1">
        <v>2015</v>
      </c>
    </row>
    <row r="1042" spans="1:5" x14ac:dyDescent="0.3">
      <c r="A1042" s="43" t="s">
        <v>2126</v>
      </c>
      <c r="B1042" s="47" t="s">
        <v>2127</v>
      </c>
      <c r="C1042" s="44" t="s">
        <v>1677</v>
      </c>
      <c r="D1042" s="45" t="s">
        <v>1657</v>
      </c>
      <c r="E1042" s="1">
        <v>2015</v>
      </c>
    </row>
  </sheetData>
  <conditionalFormatting sqref="A1:A809">
    <cfRule type="duplicateValues" dxfId="26" priority="2"/>
  </conditionalFormatting>
  <conditionalFormatting sqref="A881:A1032 A839 A810:A837 A841:A878">
    <cfRule type="duplicateValues" dxfId="25" priority="1"/>
  </conditionalFormatting>
  <conditionalFormatting sqref="A2:A809">
    <cfRule type="duplicateValues" dxfId="24" priority="3"/>
  </conditionalFormatting>
  <conditionalFormatting sqref="A2:A1042">
    <cfRule type="duplicateValues" dxfId="23" priority="4"/>
  </conditionalFormatting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M118"/>
  <sheetViews>
    <sheetView zoomScaleNormal="100" zoomScalePageLayoutView="85" workbookViewId="0">
      <pane xSplit="3" ySplit="6" topLeftCell="D7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44140625" defaultRowHeight="14.4" x14ac:dyDescent="0.3"/>
  <cols>
    <col min="1" max="1" width="5.5546875" style="1" bestFit="1" customWidth="1"/>
    <col min="2" max="2" width="11.33203125" style="1" bestFit="1" customWidth="1"/>
    <col min="3" max="3" width="49.109375" style="227" bestFit="1" customWidth="1"/>
    <col min="4" max="4" width="8.5546875" style="227" bestFit="1" customWidth="1"/>
    <col min="5" max="5" width="17.6640625" style="227" bestFit="1" customWidth="1"/>
    <col min="6" max="6" width="14" style="227" bestFit="1" customWidth="1"/>
    <col min="7" max="7" width="12.88671875" style="172" bestFit="1" customWidth="1"/>
    <col min="8" max="8" width="65.6640625" style="227" bestFit="1" customWidth="1"/>
    <col min="9" max="9" width="23.88671875" style="227" customWidth="1"/>
    <col min="10" max="10" width="50.33203125" style="227" bestFit="1" customWidth="1"/>
    <col min="11" max="11" width="6.6640625" style="1" bestFit="1" customWidth="1"/>
    <col min="12" max="12" width="6.109375" style="1" bestFit="1" customWidth="1"/>
    <col min="13" max="13" width="5.88671875" style="1" bestFit="1" customWidth="1"/>
    <col min="14" max="14" width="37" customWidth="1"/>
  </cols>
  <sheetData>
    <row r="2" spans="1:13" ht="21" x14ac:dyDescent="0.4">
      <c r="A2" s="266"/>
      <c r="B2" s="266"/>
      <c r="C2" s="466" t="s">
        <v>6140</v>
      </c>
      <c r="D2" s="466"/>
      <c r="E2" s="466"/>
      <c r="F2" s="466"/>
      <c r="G2" s="466"/>
      <c r="H2" s="466"/>
      <c r="I2" s="466"/>
      <c r="J2" s="466"/>
      <c r="K2" s="266"/>
      <c r="L2" s="266"/>
      <c r="M2" s="266"/>
    </row>
    <row r="3" spans="1:13" ht="26.25" customHeight="1" x14ac:dyDescent="0.35">
      <c r="A3" s="208"/>
      <c r="B3" s="208"/>
      <c r="C3" s="467" t="s">
        <v>3710</v>
      </c>
      <c r="D3" s="467"/>
      <c r="E3" s="467"/>
      <c r="F3" s="467"/>
      <c r="G3" s="467"/>
      <c r="H3" s="467"/>
      <c r="I3" s="467"/>
      <c r="J3" s="467"/>
    </row>
    <row r="4" spans="1:13" x14ac:dyDescent="0.3">
      <c r="A4" s="468" t="s">
        <v>1660</v>
      </c>
      <c r="B4" s="468"/>
      <c r="C4" s="468"/>
    </row>
    <row r="5" spans="1:13" x14ac:dyDescent="0.3">
      <c r="A5" s="469"/>
      <c r="B5" s="469"/>
      <c r="C5" s="469"/>
    </row>
    <row r="6" spans="1:13" ht="28.8" x14ac:dyDescent="0.3">
      <c r="A6" s="211" t="s">
        <v>1</v>
      </c>
      <c r="B6" s="211" t="s">
        <v>2</v>
      </c>
      <c r="C6" s="211" t="s">
        <v>3711</v>
      </c>
      <c r="D6" s="211" t="s">
        <v>6001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3" s="432" customFormat="1" ht="13.8" x14ac:dyDescent="0.25">
      <c r="A7" s="397">
        <v>1</v>
      </c>
      <c r="B7" s="398">
        <v>416041398</v>
      </c>
      <c r="C7" s="403" t="s">
        <v>6343</v>
      </c>
      <c r="D7" s="402" t="s">
        <v>6003</v>
      </c>
      <c r="E7" s="408">
        <v>1530</v>
      </c>
      <c r="F7" s="402" t="s">
        <v>6344</v>
      </c>
      <c r="G7" s="413" t="s">
        <v>4127</v>
      </c>
      <c r="H7" s="403" t="str">
        <f>VLOOKUP(G7,'[6]MATERIAS FISIO'!$A$3:$B$98,2,FALSE)</f>
        <v>FISIOTERAPIA NEUROLÓGICA ADULTOS I</v>
      </c>
      <c r="I7" s="408" t="s">
        <v>6533</v>
      </c>
      <c r="J7" s="403" t="str">
        <f>VLOOKUP(G7,'MATERIAS FISIO'!$A$3:$C$98,3,FALSE)</f>
        <v>CINTRA VIVEIRO ALIN CRISTINA</v>
      </c>
      <c r="K7" s="409"/>
      <c r="L7" s="410"/>
      <c r="M7" s="410"/>
    </row>
    <row r="8" spans="1:13" s="432" customFormat="1" ht="15" customHeight="1" x14ac:dyDescent="0.25">
      <c r="A8" s="397">
        <v>2</v>
      </c>
      <c r="B8" s="398">
        <v>416041398</v>
      </c>
      <c r="C8" s="403" t="s">
        <v>6343</v>
      </c>
      <c r="D8" s="402" t="s">
        <v>6003</v>
      </c>
      <c r="E8" s="408">
        <v>1530</v>
      </c>
      <c r="F8" s="402" t="s">
        <v>6345</v>
      </c>
      <c r="G8" s="399" t="s">
        <v>3763</v>
      </c>
      <c r="H8" s="403" t="str">
        <f>VLOOKUP(G8,'[4]MATERIAS FISIO'!$A$3:$B$98,2,FALSE)</f>
        <v>FISIOTERAPIA NEUROLÓGICA PEDIÁTRICA I</v>
      </c>
      <c r="I8" s="408" t="s">
        <v>6533</v>
      </c>
      <c r="J8" s="403" t="str">
        <f>VLOOKUP(G8,'MATERIAS FISIO'!$A$3:$C$98,3,FALSE)</f>
        <v>BARRERA RESENDIZ JESUS EDGAR</v>
      </c>
      <c r="K8" s="409"/>
      <c r="L8" s="410"/>
      <c r="M8" s="410"/>
    </row>
    <row r="9" spans="1:13" s="432" customFormat="1" ht="15" customHeight="1" x14ac:dyDescent="0.25">
      <c r="A9" s="397">
        <v>3</v>
      </c>
      <c r="B9" s="398" t="s">
        <v>6334</v>
      </c>
      <c r="C9" s="403" t="s">
        <v>6335</v>
      </c>
      <c r="D9" s="402" t="s">
        <v>6003</v>
      </c>
      <c r="E9" s="408">
        <v>1528</v>
      </c>
      <c r="F9" s="402" t="s">
        <v>6336</v>
      </c>
      <c r="G9" s="400" t="s">
        <v>3738</v>
      </c>
      <c r="H9" s="403" t="str">
        <f>VLOOKUP(G9,'[4]MATERIAS FISIO'!$A$3:$B$98,2,FALSE)</f>
        <v xml:space="preserve">INGLES I </v>
      </c>
      <c r="I9" s="408" t="s">
        <v>6533</v>
      </c>
      <c r="J9" s="403" t="str">
        <f>VLOOKUP(G9,'MATERIAS FISIO'!$A$3:$C$98,3,FALSE)</f>
        <v>MUÑOZ GARCIA SANDRA PAOLA</v>
      </c>
      <c r="K9" s="409"/>
      <c r="L9" s="410"/>
      <c r="M9" s="410"/>
    </row>
    <row r="10" spans="1:13" s="432" customFormat="1" ht="15" customHeight="1" x14ac:dyDescent="0.25">
      <c r="A10" s="397">
        <v>4</v>
      </c>
      <c r="B10" s="398" t="s">
        <v>6334</v>
      </c>
      <c r="C10" s="403" t="s">
        <v>6335</v>
      </c>
      <c r="D10" s="402" t="s">
        <v>6003</v>
      </c>
      <c r="E10" s="408">
        <v>1528</v>
      </c>
      <c r="F10" s="402" t="s">
        <v>6337</v>
      </c>
      <c r="G10" s="399" t="s">
        <v>3723</v>
      </c>
      <c r="H10" s="403" t="str">
        <f>VLOOKUP(G10,'[3]MATERIAS FISIO'!$A$3:$B$98,2,FALSE)</f>
        <v xml:space="preserve">ANÁLISIS CRÍTICO DE LA LITERATURA CIENTÍFICA </v>
      </c>
      <c r="I10" s="408" t="s">
        <v>6533</v>
      </c>
      <c r="J10" s="403" t="str">
        <f>VLOOKUP(G10,'MATERIAS FISIO'!$A$3:$C$98,3,FALSE)</f>
        <v>ARENAS ARROCENA MA. CONCEPCION</v>
      </c>
      <c r="K10" s="409"/>
      <c r="L10" s="410"/>
      <c r="M10" s="410"/>
    </row>
    <row r="11" spans="1:13" s="432" customFormat="1" ht="15" customHeight="1" x14ac:dyDescent="0.25">
      <c r="A11" s="397">
        <v>5</v>
      </c>
      <c r="B11" s="398" t="s">
        <v>6334</v>
      </c>
      <c r="C11" s="403" t="s">
        <v>6335</v>
      </c>
      <c r="D11" s="402" t="s">
        <v>6003</v>
      </c>
      <c r="E11" s="408">
        <v>1528</v>
      </c>
      <c r="F11" s="402" t="s">
        <v>6338</v>
      </c>
      <c r="G11" s="399" t="s">
        <v>4101</v>
      </c>
      <c r="H11" s="403" t="str">
        <f>VLOOKUP(G11,'[6]MATERIAS FISIO'!$A$3:$B$98,2,FALSE)</f>
        <v>BIOLOGIA MOLECULAR, CELULAR Y TISULAR</v>
      </c>
      <c r="I11" s="408" t="s">
        <v>6533</v>
      </c>
      <c r="J11" s="403" t="str">
        <f>VLOOKUP(G11,'MATERIAS FISIO'!$A$3:$C$98,3,FALSE)</f>
        <v>SHIMADA BELTRAN HARUMI</v>
      </c>
      <c r="K11" s="409"/>
      <c r="L11" s="410"/>
      <c r="M11" s="411"/>
    </row>
    <row r="12" spans="1:13" s="432" customFormat="1" ht="15" customHeight="1" x14ac:dyDescent="0.25">
      <c r="A12" s="397">
        <v>6</v>
      </c>
      <c r="B12" s="398" t="s">
        <v>6334</v>
      </c>
      <c r="C12" s="403" t="s">
        <v>6335</v>
      </c>
      <c r="D12" s="402" t="s">
        <v>6003</v>
      </c>
      <c r="E12" s="408">
        <v>1528</v>
      </c>
      <c r="F12" s="402" t="s">
        <v>6339</v>
      </c>
      <c r="G12" s="399" t="s">
        <v>4102</v>
      </c>
      <c r="H12" s="403" t="str">
        <f>VLOOKUP(G12,'[4]MATERIAS FISIO'!$A$3:$B$98,2,FALSE)</f>
        <v>CONCEPTOS BÁSICOS DE INMUNOLOGÍA</v>
      </c>
      <c r="I12" s="408" t="s">
        <v>6533</v>
      </c>
      <c r="J12" s="403" t="str">
        <f>VLOOKUP(G12,'MATERIAS FISIO'!$A$3:$C$98,3,FALSE)</f>
        <v>ESPERANZA FONSECA LUCIANO</v>
      </c>
      <c r="K12" s="409"/>
      <c r="L12" s="410"/>
      <c r="M12" s="410"/>
    </row>
    <row r="13" spans="1:13" s="432" customFormat="1" ht="15" customHeight="1" x14ac:dyDescent="0.25">
      <c r="A13" s="397">
        <v>7</v>
      </c>
      <c r="B13" s="398">
        <v>419121745</v>
      </c>
      <c r="C13" s="403" t="s">
        <v>6501</v>
      </c>
      <c r="D13" s="402" t="s">
        <v>6003</v>
      </c>
      <c r="E13" s="408">
        <v>1528</v>
      </c>
      <c r="F13" s="408">
        <v>135</v>
      </c>
      <c r="G13" s="399" t="s">
        <v>4102</v>
      </c>
      <c r="H13" s="403" t="str">
        <f>VLOOKUP(G13,'[5]MATERIAS FISIO'!$A$3:$B$98,2,FALSE)</f>
        <v>CONCEPTOS BÁSICOS DE INMUNOLOGÍA</v>
      </c>
      <c r="I13" s="408" t="s">
        <v>6533</v>
      </c>
      <c r="J13" s="403" t="str">
        <f>VLOOKUP(G13,'MATERIAS FISIO'!$A$3:$C$98,3,FALSE)</f>
        <v>ESPERANZA FONSECA LUCIANO</v>
      </c>
      <c r="K13" s="409"/>
      <c r="L13" s="410"/>
      <c r="M13" s="410"/>
    </row>
    <row r="14" spans="1:13" s="432" customFormat="1" ht="15" customHeight="1" x14ac:dyDescent="0.25">
      <c r="A14" s="397">
        <v>8</v>
      </c>
      <c r="B14" s="398" t="s">
        <v>4775</v>
      </c>
      <c r="C14" s="403" t="str">
        <f>VLOOKUP(B14,'[3]MATRICULA GENERAL (2)'!$A$2:$B$1696,2,FALSE)</f>
        <v>CERVANTES*ORTEGA*CARLOS ALEJANDRO</v>
      </c>
      <c r="D14" s="402" t="s">
        <v>6003</v>
      </c>
      <c r="E14" s="408">
        <v>1528</v>
      </c>
      <c r="F14" s="402" t="s">
        <v>6187</v>
      </c>
      <c r="G14" s="399" t="s">
        <v>3729</v>
      </c>
      <c r="H14" s="403" t="str">
        <f>VLOOKUP(G14,'[3]MATERIAS FISIO'!$A$3:$B$98,2,FALSE)</f>
        <v>SISTEMA MODULADOR DEL MOVIMIENTO</v>
      </c>
      <c r="I14" s="408" t="s">
        <v>6533</v>
      </c>
      <c r="J14" s="403">
        <f>VLOOKUP(G14,'MATERIAS FISIO'!$A$3:$C$98,3,FALSE)</f>
        <v>0</v>
      </c>
      <c r="K14" s="409"/>
      <c r="L14" s="410"/>
      <c r="M14" s="410"/>
    </row>
    <row r="15" spans="1:13" s="432" customFormat="1" ht="13.5" customHeight="1" x14ac:dyDescent="0.25">
      <c r="A15" s="397">
        <v>9</v>
      </c>
      <c r="B15" s="398" t="s">
        <v>1736</v>
      </c>
      <c r="C15" s="403" t="str">
        <f>VLOOKUP(B15,'[2]MATRICULA GENERAL (2)'!$A$2:$B$1696,2,FALSE)</f>
        <v>CORREA*MIRANDA*MARIA MONTSERRAT</v>
      </c>
      <c r="D15" s="402" t="s">
        <v>6003</v>
      </c>
      <c r="E15" s="408">
        <v>1531</v>
      </c>
      <c r="F15" s="402" t="s">
        <v>4107</v>
      </c>
      <c r="G15" s="399" t="s">
        <v>3855</v>
      </c>
      <c r="H15" s="403" t="str">
        <f>VLOOKUP(G15,'[2]MATERIAS FISIO'!$A$3:$B$98,2,FALSE)</f>
        <v>MEDICAMENTOS Y SU RELACION CON EL EJERCICIO</v>
      </c>
      <c r="I15" s="408" t="s">
        <v>6533</v>
      </c>
      <c r="J15" s="403">
        <f>VLOOKUP(G15,'MATERIAS FISIO'!$A$3:$C$98,3,FALSE)</f>
        <v>0</v>
      </c>
      <c r="K15" s="409"/>
      <c r="L15" s="410"/>
      <c r="M15" s="410"/>
    </row>
    <row r="16" spans="1:13" s="432" customFormat="1" ht="15" customHeight="1" x14ac:dyDescent="0.25">
      <c r="A16" s="397">
        <v>10</v>
      </c>
      <c r="B16" s="398" t="s">
        <v>4755</v>
      </c>
      <c r="C16" s="403" t="str">
        <f>VLOOKUP(B16,'[2]MATRICULA GENERAL (2)'!$A$2:$B$1696,2,FALSE)</f>
        <v>CORTES*HERNANDEZ*JANETH</v>
      </c>
      <c r="D16" s="402" t="s">
        <v>6003</v>
      </c>
      <c r="E16" s="408">
        <v>1528</v>
      </c>
      <c r="F16" s="402" t="s">
        <v>6163</v>
      </c>
      <c r="G16" s="399" t="s">
        <v>3833</v>
      </c>
      <c r="H16" s="403" t="str">
        <f>VLOOKUP(G16,'[2]MATERIAS FISIO'!$A$3:$B$98,2,FALSE)</f>
        <v>ANATOMIA DEL SISTEMA BASE MUSCULOESQUELÉTICO</v>
      </c>
      <c r="I16" s="408" t="s">
        <v>6533</v>
      </c>
      <c r="J16" s="403">
        <f>VLOOKUP(G16,'MATERIAS FISIO'!$A$3:$C$98,3,FALSE)</f>
        <v>0</v>
      </c>
      <c r="K16" s="409"/>
      <c r="L16" s="410"/>
      <c r="M16" s="410"/>
    </row>
    <row r="17" spans="1:13" s="432" customFormat="1" ht="15" customHeight="1" x14ac:dyDescent="0.25">
      <c r="A17" s="397">
        <v>11</v>
      </c>
      <c r="B17" s="398">
        <v>315107076</v>
      </c>
      <c r="C17" s="403" t="s">
        <v>6506</v>
      </c>
      <c r="D17" s="402" t="s">
        <v>6003</v>
      </c>
      <c r="E17" s="408">
        <v>1528</v>
      </c>
      <c r="F17" s="408">
        <v>338</v>
      </c>
      <c r="G17" s="399" t="s">
        <v>4102</v>
      </c>
      <c r="H17" s="403" t="str">
        <f>VLOOKUP(G17,'[3]MATERIAS FISIO'!$A$3:$B$98,2,FALSE)</f>
        <v>CONCEPTOS BÁSICOS DE INMUNOLOGÍA</v>
      </c>
      <c r="I17" s="408" t="s">
        <v>6533</v>
      </c>
      <c r="J17" s="403" t="str">
        <f>VLOOKUP(G17,'MATERIAS FISIO'!$A$3:$C$98,3,FALSE)</f>
        <v>ESPERANZA FONSECA LUCIANO</v>
      </c>
      <c r="K17" s="409"/>
      <c r="L17" s="412"/>
      <c r="M17" s="410"/>
    </row>
    <row r="18" spans="1:13" s="432" customFormat="1" ht="15" customHeight="1" x14ac:dyDescent="0.25">
      <c r="A18" s="397">
        <v>12</v>
      </c>
      <c r="B18" s="398">
        <v>418124750</v>
      </c>
      <c r="C18" s="403" t="s">
        <v>6500</v>
      </c>
      <c r="D18" s="402" t="s">
        <v>6003</v>
      </c>
      <c r="E18" s="408">
        <v>1528</v>
      </c>
      <c r="F18" s="408">
        <v>129</v>
      </c>
      <c r="G18" s="399" t="s">
        <v>3729</v>
      </c>
      <c r="H18" s="403" t="str">
        <f>VLOOKUP(G18,'[3]MATERIAS FISIO'!$A$3:$B$98,2,FALSE)</f>
        <v>SISTEMA MODULADOR DEL MOVIMIENTO</v>
      </c>
      <c r="I18" s="408" t="s">
        <v>6533</v>
      </c>
      <c r="J18" s="403">
        <f>VLOOKUP(G18,'MATERIAS FISIO'!$A$3:$C$98,3,FALSE)</f>
        <v>0</v>
      </c>
      <c r="K18" s="409"/>
      <c r="L18" s="412"/>
      <c r="M18" s="411"/>
    </row>
    <row r="19" spans="1:13" s="432" customFormat="1" ht="15" customHeight="1" x14ac:dyDescent="0.25">
      <c r="A19" s="397">
        <v>13</v>
      </c>
      <c r="B19" s="398">
        <v>418124750</v>
      </c>
      <c r="C19" s="403" t="s">
        <v>6500</v>
      </c>
      <c r="D19" s="402" t="s">
        <v>6003</v>
      </c>
      <c r="E19" s="408">
        <v>1528</v>
      </c>
      <c r="F19" s="408">
        <v>130</v>
      </c>
      <c r="G19" s="399" t="s">
        <v>3833</v>
      </c>
      <c r="H19" s="403" t="str">
        <f>VLOOKUP(G19,'[3]MATERIAS FISIO'!$A$3:$B$98,2,FALSE)</f>
        <v>ANATOMIA DEL SISTEMA BASE MUSCULOESQUELÉTICO</v>
      </c>
      <c r="I19" s="408" t="s">
        <v>6533</v>
      </c>
      <c r="J19" s="403">
        <f>VLOOKUP(G19,'MATERIAS FISIO'!$A$3:$C$98,3,FALSE)</f>
        <v>0</v>
      </c>
      <c r="K19" s="409"/>
      <c r="L19" s="410"/>
      <c r="M19" s="410"/>
    </row>
    <row r="20" spans="1:13" s="432" customFormat="1" ht="15" customHeight="1" x14ac:dyDescent="0.25">
      <c r="A20" s="397">
        <v>14</v>
      </c>
      <c r="B20" s="398" t="s">
        <v>6330</v>
      </c>
      <c r="C20" s="403" t="s">
        <v>6331</v>
      </c>
      <c r="D20" s="402" t="s">
        <v>6003</v>
      </c>
      <c r="E20" s="408">
        <v>1528</v>
      </c>
      <c r="F20" s="433" t="s">
        <v>6332</v>
      </c>
      <c r="G20" s="399" t="s">
        <v>4101</v>
      </c>
      <c r="H20" s="403" t="str">
        <f>VLOOKUP(G20,'[2]MATERIAS FISIO'!$A$3:$B$98,2,FALSE)</f>
        <v>BIOLOGIA MOLECULAR, CELULAR Y TISULAR</v>
      </c>
      <c r="I20" s="408" t="s">
        <v>6533</v>
      </c>
      <c r="J20" s="403" t="str">
        <f>VLOOKUP(G20,'MATERIAS FISIO'!$A$3:$C$98,3,FALSE)</f>
        <v>SHIMADA BELTRAN HARUMI</v>
      </c>
      <c r="K20" s="409"/>
      <c r="L20" s="410"/>
      <c r="M20" s="411"/>
    </row>
    <row r="21" spans="1:13" s="432" customFormat="1" ht="15" customHeight="1" x14ac:dyDescent="0.25">
      <c r="A21" s="397">
        <v>15</v>
      </c>
      <c r="B21" s="398" t="s">
        <v>6330</v>
      </c>
      <c r="C21" s="403" t="s">
        <v>6331</v>
      </c>
      <c r="D21" s="402" t="s">
        <v>6003</v>
      </c>
      <c r="E21" s="408">
        <v>1528</v>
      </c>
      <c r="F21" s="402" t="s">
        <v>6333</v>
      </c>
      <c r="G21" s="399" t="s">
        <v>3833</v>
      </c>
      <c r="H21" s="403" t="str">
        <f>VLOOKUP(G21,'[4]MATERIAS FISIO'!$A$3:$B$98,2,FALSE)</f>
        <v>ANATOMIA DEL SISTEMA BASE MUSCULOESQUELÉTICO</v>
      </c>
      <c r="I21" s="408" t="s">
        <v>6533</v>
      </c>
      <c r="J21" s="403">
        <f>VLOOKUP(G21,'MATERIAS FISIO'!$A$3:$C$98,3,FALSE)</f>
        <v>0</v>
      </c>
      <c r="K21" s="409"/>
      <c r="L21" s="410"/>
      <c r="M21" s="410"/>
    </row>
    <row r="22" spans="1:13" s="432" customFormat="1" ht="15" customHeight="1" x14ac:dyDescent="0.25">
      <c r="A22" s="397">
        <v>16</v>
      </c>
      <c r="B22" s="400" t="s">
        <v>1766</v>
      </c>
      <c r="C22" s="403" t="str">
        <f>VLOOKUP(B22,'[3]MATRICULA GENERAL (2)'!$A$2:$B$1696,2,FALSE)</f>
        <v>FRIAS*JUAREZ*LAURA SOFIA</v>
      </c>
      <c r="D22" s="402" t="s">
        <v>6003</v>
      </c>
      <c r="E22" s="408">
        <v>1530</v>
      </c>
      <c r="F22" s="402" t="s">
        <v>4126</v>
      </c>
      <c r="G22" s="399" t="s">
        <v>4127</v>
      </c>
      <c r="H22" s="403" t="str">
        <f>VLOOKUP(G22,'[3]MATERIAS FISIO'!$A$3:$B$98,2,FALSE)</f>
        <v>FISIOTERAPIA NEUROLÓGICA ADULTOS I</v>
      </c>
      <c r="I22" s="408" t="s">
        <v>6533</v>
      </c>
      <c r="J22" s="403" t="str">
        <f>VLOOKUP(G22,'MATERIAS FISIO'!$A$3:$C$98,3,FALSE)</f>
        <v>CINTRA VIVEIRO ALIN CRISTINA</v>
      </c>
      <c r="K22" s="409"/>
      <c r="L22" s="410"/>
      <c r="M22" s="410"/>
    </row>
    <row r="23" spans="1:13" s="432" customFormat="1" ht="15" customHeight="1" x14ac:dyDescent="0.25">
      <c r="A23" s="397">
        <v>17</v>
      </c>
      <c r="B23" s="400" t="s">
        <v>1766</v>
      </c>
      <c r="C23" s="403" t="str">
        <f>VLOOKUP(B23,'[4]MATRICULA GENERAL (2)'!$A$2:$B$1696,2,FALSE)</f>
        <v>FRIAS*JUAREZ*LAURA SOFIA</v>
      </c>
      <c r="D23" s="402" t="s">
        <v>6003</v>
      </c>
      <c r="E23" s="408">
        <v>1530</v>
      </c>
      <c r="F23" s="402" t="s">
        <v>4127</v>
      </c>
      <c r="G23" s="399" t="s">
        <v>3763</v>
      </c>
      <c r="H23" s="403" t="str">
        <f>VLOOKUP(G23,'[4]MATERIAS FISIO'!$A$3:$B$98,2,FALSE)</f>
        <v>FISIOTERAPIA NEUROLÓGICA PEDIÁTRICA I</v>
      </c>
      <c r="I23" s="408" t="s">
        <v>6533</v>
      </c>
      <c r="J23" s="403" t="str">
        <f>VLOOKUP(G23,'MATERIAS FISIO'!$A$3:$C$98,3,FALSE)</f>
        <v>BARRERA RESENDIZ JESUS EDGAR</v>
      </c>
      <c r="K23" s="409"/>
      <c r="L23" s="410"/>
      <c r="M23" s="411"/>
    </row>
    <row r="24" spans="1:13" s="432" customFormat="1" ht="15" customHeight="1" x14ac:dyDescent="0.25">
      <c r="A24" s="397">
        <v>18</v>
      </c>
      <c r="B24" s="400" t="s">
        <v>1766</v>
      </c>
      <c r="C24" s="403" t="str">
        <f>VLOOKUP(B24,'[3]MATRICULA GENERAL (2)'!$A$2:$B$1696,2,FALSE)</f>
        <v>FRIAS*JUAREZ*LAURA SOFIA</v>
      </c>
      <c r="D24" s="402" t="s">
        <v>6003</v>
      </c>
      <c r="E24" s="408">
        <v>1530</v>
      </c>
      <c r="F24" s="402" t="s">
        <v>3813</v>
      </c>
      <c r="G24" s="399" t="s">
        <v>4141</v>
      </c>
      <c r="H24" s="403" t="str">
        <f>VLOOKUP(G24,'[3]MATERIAS FISIO'!$A$3:$B$98,2,FALSE)</f>
        <v>PLASTICIDAD CEREBLAN Y RECUPERACIÓN DE LA FUNCIÓN</v>
      </c>
      <c r="I24" s="408" t="s">
        <v>6533</v>
      </c>
      <c r="J24" s="403">
        <f>VLOOKUP(G24,'MATERIAS FISIO'!$A$3:$C$98,3,FALSE)</f>
        <v>0</v>
      </c>
      <c r="K24" s="409"/>
      <c r="L24" s="410"/>
      <c r="M24" s="411"/>
    </row>
    <row r="25" spans="1:13" s="432" customFormat="1" ht="15" customHeight="1" x14ac:dyDescent="0.25">
      <c r="A25" s="397">
        <v>19</v>
      </c>
      <c r="B25" s="397">
        <v>308056361</v>
      </c>
      <c r="C25" s="419" t="s">
        <v>6499</v>
      </c>
      <c r="D25" s="402" t="s">
        <v>6003</v>
      </c>
      <c r="E25" s="408">
        <v>1528</v>
      </c>
      <c r="F25" s="408">
        <v>103</v>
      </c>
      <c r="G25" s="399" t="s">
        <v>4130</v>
      </c>
      <c r="H25" s="403" t="str">
        <f>VLOOKUP(G25,'[3]MATERIAS FISIO'!$A$3:$B$98,2,FALSE)</f>
        <v>BIOESTADISTICA</v>
      </c>
      <c r="I25" s="408" t="s">
        <v>6533</v>
      </c>
      <c r="J25" s="403" t="str">
        <f>VLOOKUP(G25,'MATERIAS FISIO'!$A$3:$C$98,3,FALSE)</f>
        <v>VAZQUEZ JUAREZ ARELI</v>
      </c>
      <c r="K25" s="409"/>
      <c r="L25" s="410"/>
      <c r="M25" s="410"/>
    </row>
    <row r="26" spans="1:13" s="432" customFormat="1" ht="15" customHeight="1" x14ac:dyDescent="0.25">
      <c r="A26" s="397">
        <v>20</v>
      </c>
      <c r="B26" s="397">
        <v>308056361</v>
      </c>
      <c r="C26" s="403" t="s">
        <v>6499</v>
      </c>
      <c r="D26" s="402" t="s">
        <v>6003</v>
      </c>
      <c r="E26" s="408">
        <v>1528</v>
      </c>
      <c r="F26" s="408">
        <v>104</v>
      </c>
      <c r="G26" s="399" t="s">
        <v>4101</v>
      </c>
      <c r="H26" s="403" t="str">
        <f>VLOOKUP(G26,'[2]MATERIAS FISIO'!$A$3:$B$98,2,FALSE)</f>
        <v>BIOLOGIA MOLECULAR, CELULAR Y TISULAR</v>
      </c>
      <c r="I26" s="408" t="s">
        <v>6533</v>
      </c>
      <c r="J26" s="403" t="str">
        <f>VLOOKUP(G26,'MATERIAS FISIO'!$A$3:$C$98,3,FALSE)</f>
        <v>SHIMADA BELTRAN HARUMI</v>
      </c>
      <c r="K26" s="409"/>
      <c r="L26" s="410"/>
      <c r="M26" s="411"/>
    </row>
    <row r="27" spans="1:13" s="432" customFormat="1" ht="15" customHeight="1" x14ac:dyDescent="0.25">
      <c r="A27" s="397">
        <v>21</v>
      </c>
      <c r="B27" s="397">
        <v>308056361</v>
      </c>
      <c r="C27" s="403" t="str">
        <f>VLOOKUP(B27,'[5]MATRICULA GENERAL (2)'!$A$2:$B$1996,2,FALSE)</f>
        <v>GALLARDO*CASTELLANOS*QUITZIA ERENDIRA</v>
      </c>
      <c r="D27" s="402" t="s">
        <v>6003</v>
      </c>
      <c r="E27" s="408">
        <v>1528</v>
      </c>
      <c r="F27" s="402" t="s">
        <v>4100</v>
      </c>
      <c r="G27" s="400" t="s">
        <v>3729</v>
      </c>
      <c r="H27" s="403" t="str">
        <f>VLOOKUP(G27,'[4]MATERIAS FISIO'!$A$3:$B$98,2,FALSE)</f>
        <v>SISTEMA MODULADOR DEL MOVIMIENTO</v>
      </c>
      <c r="I27" s="408" t="s">
        <v>6533</v>
      </c>
      <c r="J27" s="403">
        <f>VLOOKUP(G27,'MATERIAS FISIO'!$A$3:$C$98,3,FALSE)</f>
        <v>0</v>
      </c>
      <c r="K27" s="409"/>
      <c r="L27" s="410"/>
      <c r="M27" s="410"/>
    </row>
    <row r="28" spans="1:13" s="432" customFormat="1" ht="15" customHeight="1" x14ac:dyDescent="0.25">
      <c r="A28" s="397">
        <v>22</v>
      </c>
      <c r="B28" s="398" t="s">
        <v>5286</v>
      </c>
      <c r="C28" s="403" t="str">
        <f>VLOOKUP(B28,'[2]MATRICULA GENERAL (2)'!$A$2:$B$1696,2,FALSE)</f>
        <v>GARCIA*RIOS*DIANA LAURA</v>
      </c>
      <c r="D28" s="402" t="s">
        <v>6003</v>
      </c>
      <c r="E28" s="408">
        <v>1528</v>
      </c>
      <c r="F28" s="402" t="s">
        <v>6191</v>
      </c>
      <c r="G28" s="413" t="s">
        <v>3778</v>
      </c>
      <c r="H28" s="403" t="str">
        <f>VLOOKUP(G28,'[2]MATERIAS FISIO'!$A$3:$B$98,2,FALSE)</f>
        <v>BASES DE LA TERAPIA MANUAL</v>
      </c>
      <c r="I28" s="408" t="s">
        <v>6533</v>
      </c>
      <c r="J28" s="403" t="str">
        <f>VLOOKUP(G28,'MATERIAS FISIO'!$A$3:$C$98,3,FALSE)</f>
        <v>ECHEVARRIA GONZALEZ ADRIANA DEL CARMEN</v>
      </c>
      <c r="K28" s="409"/>
      <c r="L28" s="410"/>
      <c r="M28" s="410"/>
    </row>
    <row r="29" spans="1:13" s="432" customFormat="1" ht="15" customHeight="1" x14ac:dyDescent="0.25">
      <c r="A29" s="397">
        <v>23</v>
      </c>
      <c r="B29" s="398" t="s">
        <v>4645</v>
      </c>
      <c r="C29" s="403" t="str">
        <f>VLOOKUP(B29,'[2]MATRICULA GENERAL (2)'!$A$2:$B$1696,2,FALSE)</f>
        <v>GIL*ROCHA*LUIS DONALDO</v>
      </c>
      <c r="D29" s="402" t="s">
        <v>6003</v>
      </c>
      <c r="E29" s="408">
        <v>1528</v>
      </c>
      <c r="F29" s="402" t="s">
        <v>6328</v>
      </c>
      <c r="G29" s="402" t="s">
        <v>3729</v>
      </c>
      <c r="H29" s="403" t="str">
        <f>VLOOKUP(G29,'[2]MATERIAS FISIO'!$A$3:$B$98,2,FALSE)</f>
        <v>SISTEMA MODULADOR DEL MOVIMIENTO</v>
      </c>
      <c r="I29" s="408" t="s">
        <v>6533</v>
      </c>
      <c r="J29" s="403">
        <f>VLOOKUP(G29,'MATERIAS FISIO'!$A$3:$C$98,3,FALSE)</f>
        <v>0</v>
      </c>
      <c r="K29" s="409"/>
      <c r="L29" s="410"/>
      <c r="M29" s="411"/>
    </row>
    <row r="30" spans="1:13" s="432" customFormat="1" ht="15" customHeight="1" x14ac:dyDescent="0.25">
      <c r="A30" s="397">
        <v>24</v>
      </c>
      <c r="B30" s="398" t="s">
        <v>1800</v>
      </c>
      <c r="C30" s="403" t="str">
        <f>VLOOKUP(B30,'[2]MATRICULA GENERAL (2)'!$A$2:$B$1696,2,FALSE)</f>
        <v>GOMEZ*RIVAS*MANUEL ALEJANDRO</v>
      </c>
      <c r="D30" s="402" t="s">
        <v>6003</v>
      </c>
      <c r="E30" s="408">
        <v>1531</v>
      </c>
      <c r="F30" s="402" t="s">
        <v>4133</v>
      </c>
      <c r="G30" s="402" t="s">
        <v>3756</v>
      </c>
      <c r="H30" s="403" t="str">
        <f>VLOOKUP(G30,'[2]MATERIAS FISIO'!$A$3:$B$98,2,FALSE)</f>
        <v>INGLES VI</v>
      </c>
      <c r="I30" s="408" t="s">
        <v>6533</v>
      </c>
      <c r="J30" s="403">
        <f>VLOOKUP(G30,'MATERIAS FISIO'!$A$3:$C$98,3,FALSE)</f>
        <v>0</v>
      </c>
      <c r="K30" s="409"/>
      <c r="L30" s="410"/>
      <c r="M30" s="410"/>
    </row>
    <row r="31" spans="1:13" s="432" customFormat="1" ht="13.5" customHeight="1" x14ac:dyDescent="0.25">
      <c r="A31" s="397">
        <v>25</v>
      </c>
      <c r="B31" s="398">
        <v>418124451</v>
      </c>
      <c r="C31" s="403" t="s">
        <v>6494</v>
      </c>
      <c r="D31" s="402" t="s">
        <v>6003</v>
      </c>
      <c r="E31" s="408">
        <v>1528</v>
      </c>
      <c r="F31" s="408">
        <v>73</v>
      </c>
      <c r="G31" s="399" t="s">
        <v>3729</v>
      </c>
      <c r="H31" s="403" t="str">
        <f>VLOOKUP(G31,'[5]MATERIAS FISIO'!$A$3:$B$98,2,FALSE)</f>
        <v>SISTEMA MODULADOR DEL MOVIMIENTO</v>
      </c>
      <c r="I31" s="408" t="s">
        <v>6533</v>
      </c>
      <c r="J31" s="403">
        <f>VLOOKUP(G31,'MATERIAS FISIO'!$A$3:$C$98,3,FALSE)</f>
        <v>0</v>
      </c>
      <c r="K31" s="409"/>
      <c r="L31" s="410"/>
      <c r="M31" s="410"/>
    </row>
    <row r="32" spans="1:13" s="432" customFormat="1" ht="15" customHeight="1" x14ac:dyDescent="0.25">
      <c r="A32" s="397">
        <v>26</v>
      </c>
      <c r="B32" s="398">
        <v>418124451</v>
      </c>
      <c r="C32" s="403" t="s">
        <v>6494</v>
      </c>
      <c r="D32" s="402" t="s">
        <v>6003</v>
      </c>
      <c r="E32" s="408">
        <v>1528</v>
      </c>
      <c r="F32" s="408">
        <v>72</v>
      </c>
      <c r="G32" s="402" t="s">
        <v>3767</v>
      </c>
      <c r="H32" s="403" t="str">
        <f>VLOOKUP(G32,'[2]MATERIAS FISIO'!$A$3:$B$98,2,FALSE)</f>
        <v>VALORACIÓN DE LA FUNCIÓN ARTICULAR Y DE LA POSTURA</v>
      </c>
      <c r="I32" s="408" t="s">
        <v>6533</v>
      </c>
      <c r="J32" s="403">
        <f>VLOOKUP(G32,'MATERIAS FISIO'!$A$3:$C$98,3,FALSE)</f>
        <v>0</v>
      </c>
      <c r="K32" s="409"/>
      <c r="L32" s="410"/>
      <c r="M32" s="410"/>
    </row>
    <row r="33" spans="1:13" s="432" customFormat="1" ht="15" customHeight="1" x14ac:dyDescent="0.25">
      <c r="A33" s="397">
        <v>27</v>
      </c>
      <c r="B33" s="398" t="s">
        <v>4633</v>
      </c>
      <c r="C33" s="403" t="str">
        <f>VLOOKUP(B33,'[2]MATRICULA GENERAL (2)'!$A$2:$B$1696,2,FALSE)</f>
        <v>GONZALEZ*GERMAN*DANIELA PAOLA</v>
      </c>
      <c r="D33" s="402" t="s">
        <v>6003</v>
      </c>
      <c r="E33" s="408">
        <v>1528</v>
      </c>
      <c r="F33" s="402" t="s">
        <v>6329</v>
      </c>
      <c r="G33" s="399" t="s">
        <v>3833</v>
      </c>
      <c r="H33" s="403" t="str">
        <f>VLOOKUP(G33,'[2]MATERIAS FISIO'!$A$3:$B$98,2,FALSE)</f>
        <v>ANATOMIA DEL SISTEMA BASE MUSCULOESQUELÉTICO</v>
      </c>
      <c r="I33" s="408" t="s">
        <v>6533</v>
      </c>
      <c r="J33" s="403">
        <f>VLOOKUP(G33,'MATERIAS FISIO'!$A$3:$C$98,3,FALSE)</f>
        <v>0</v>
      </c>
      <c r="K33" s="409"/>
      <c r="L33" s="410"/>
      <c r="M33" s="410"/>
    </row>
    <row r="34" spans="1:13" s="432" customFormat="1" ht="15" customHeight="1" x14ac:dyDescent="0.25">
      <c r="A34" s="397">
        <v>28</v>
      </c>
      <c r="B34" s="398" t="s">
        <v>5258</v>
      </c>
      <c r="C34" s="403" t="str">
        <f>VLOOKUP(B34,'[4]MATRICULA GENERAL (2)'!$A$2:$B$1696,2,FALSE)</f>
        <v>GUTIERREZ*RAMIREZ*MARCOS SALVADOR</v>
      </c>
      <c r="D34" s="402" t="s">
        <v>6003</v>
      </c>
      <c r="E34" s="408">
        <v>1528</v>
      </c>
      <c r="F34" s="402" t="s">
        <v>4185</v>
      </c>
      <c r="G34" s="399" t="s">
        <v>3778</v>
      </c>
      <c r="H34" s="403" t="str">
        <f>VLOOKUP(G34,'[4]MATERIAS FISIO'!$A$3:$B$98,2,FALSE)</f>
        <v>BASES DE LA TERAPIA MANUAL</v>
      </c>
      <c r="I34" s="408" t="s">
        <v>6533</v>
      </c>
      <c r="J34" s="403" t="str">
        <f>VLOOKUP(G34,'MATERIAS FISIO'!$A$3:$C$98,3,FALSE)</f>
        <v>ECHEVARRIA GONZALEZ ADRIANA DEL CARMEN</v>
      </c>
      <c r="K34" s="409"/>
      <c r="L34" s="410"/>
      <c r="M34" s="410"/>
    </row>
    <row r="35" spans="1:13" s="432" customFormat="1" ht="15" customHeight="1" x14ac:dyDescent="0.25">
      <c r="A35" s="397">
        <v>29</v>
      </c>
      <c r="B35" s="398">
        <v>315179277</v>
      </c>
      <c r="C35" s="403" t="str">
        <f>VLOOKUP(B35,'[5]MATRICULA GENERAL (2)'!$A$2:$B$1996,2,FALSE)</f>
        <v>GUZMAN*ALDAY*WILIAMS*DE JESUS</v>
      </c>
      <c r="D35" s="402" t="s">
        <v>6003</v>
      </c>
      <c r="E35" s="408">
        <v>1528</v>
      </c>
      <c r="F35" s="408">
        <v>110</v>
      </c>
      <c r="G35" s="399" t="s">
        <v>3729</v>
      </c>
      <c r="H35" s="403" t="str">
        <f>VLOOKUP(G35,'[3]MATERIAS FISIO'!$A$3:$B$98,2,FALSE)</f>
        <v>SISTEMA MODULADOR DEL MOVIMIENTO</v>
      </c>
      <c r="I35" s="408" t="s">
        <v>6533</v>
      </c>
      <c r="J35" s="403">
        <f>VLOOKUP(G35,'MATERIAS FISIO'!$A$3:$C$98,3,FALSE)</f>
        <v>0</v>
      </c>
      <c r="K35" s="409"/>
      <c r="L35" s="410"/>
      <c r="M35" s="410"/>
    </row>
    <row r="36" spans="1:13" s="432" customFormat="1" ht="15" customHeight="1" x14ac:dyDescent="0.25">
      <c r="A36" s="397">
        <v>30</v>
      </c>
      <c r="B36" s="398">
        <v>315179277</v>
      </c>
      <c r="C36" s="403" t="str">
        <f>VLOOKUP(B36,'[5]MATRICULA GENERAL (2)'!$A$2:$B$1996,2,FALSE)</f>
        <v>GUZMAN*ALDAY*WILIAMS*DE JESUS</v>
      </c>
      <c r="D36" s="402" t="s">
        <v>6003</v>
      </c>
      <c r="E36" s="408">
        <v>1528</v>
      </c>
      <c r="F36" s="408">
        <v>111</v>
      </c>
      <c r="G36" s="399" t="s">
        <v>4101</v>
      </c>
      <c r="H36" s="403" t="str">
        <f>VLOOKUP(G36,'[5]MATERIAS FISIO'!$A$3:$B$98,2,FALSE)</f>
        <v>BIOLOGIA MOLECULAR, CELULAR Y TISULAR</v>
      </c>
      <c r="I36" s="408" t="s">
        <v>6533</v>
      </c>
      <c r="J36" s="403" t="str">
        <f>VLOOKUP(G36,'MATERIAS FISIO'!$A$3:$C$98,3,FALSE)</f>
        <v>SHIMADA BELTRAN HARUMI</v>
      </c>
      <c r="K36" s="409"/>
      <c r="L36" s="410"/>
      <c r="M36" s="410"/>
    </row>
    <row r="37" spans="1:13" s="432" customFormat="1" ht="15" customHeight="1" x14ac:dyDescent="0.25">
      <c r="A37" s="397">
        <v>31</v>
      </c>
      <c r="B37" s="398">
        <v>416109045</v>
      </c>
      <c r="C37" s="403" t="s">
        <v>6503</v>
      </c>
      <c r="D37" s="402" t="s">
        <v>6003</v>
      </c>
      <c r="E37" s="408">
        <v>1530</v>
      </c>
      <c r="F37" s="402" t="s">
        <v>6504</v>
      </c>
      <c r="G37" s="399" t="s">
        <v>4127</v>
      </c>
      <c r="H37" s="403" t="str">
        <f>VLOOKUP(G37,'[4]MATERIAS FISIO'!$A$3:$B$98,2,FALSE)</f>
        <v>FISIOTERAPIA NEUROLÓGICA ADULTOS I</v>
      </c>
      <c r="I37" s="408" t="s">
        <v>6533</v>
      </c>
      <c r="J37" s="403" t="str">
        <f>VLOOKUP(G37,'MATERIAS FISIO'!$A$3:$C$98,3,FALSE)</f>
        <v>CINTRA VIVEIRO ALIN CRISTINA</v>
      </c>
      <c r="K37" s="409"/>
      <c r="L37" s="410"/>
      <c r="M37" s="410"/>
    </row>
    <row r="38" spans="1:13" s="432" customFormat="1" ht="15" customHeight="1" x14ac:dyDescent="0.25">
      <c r="A38" s="397">
        <v>32</v>
      </c>
      <c r="B38" s="398">
        <v>416109045</v>
      </c>
      <c r="C38" s="403" t="s">
        <v>6503</v>
      </c>
      <c r="D38" s="402" t="s">
        <v>6003</v>
      </c>
      <c r="E38" s="408">
        <v>1530</v>
      </c>
      <c r="F38" s="402" t="s">
        <v>6505</v>
      </c>
      <c r="G38" s="399" t="s">
        <v>3763</v>
      </c>
      <c r="H38" s="403" t="str">
        <f>VLOOKUP(G38,'[4]MATERIAS FISIO'!$A$3:$B$98,2,FALSE)</f>
        <v>FISIOTERAPIA NEUROLÓGICA PEDIÁTRICA I</v>
      </c>
      <c r="I38" s="408" t="s">
        <v>6533</v>
      </c>
      <c r="J38" s="403" t="str">
        <f>VLOOKUP(G38,'MATERIAS FISIO'!$A$3:$C$98,3,FALSE)</f>
        <v>BARRERA RESENDIZ JESUS EDGAR</v>
      </c>
      <c r="K38" s="409"/>
      <c r="L38" s="410"/>
      <c r="M38" s="410"/>
    </row>
    <row r="39" spans="1:13" s="432" customFormat="1" ht="15" customHeight="1" x14ac:dyDescent="0.25">
      <c r="A39" s="397">
        <v>33</v>
      </c>
      <c r="B39" s="398" t="s">
        <v>5252</v>
      </c>
      <c r="C39" s="403" t="str">
        <f>VLOOKUP(B39,'[6]MATRICULA GENERAL (2)'!$A$2:$B$1696,2,FALSE)</f>
        <v>HERNANDEZ*ALDANA*ALDO MAURICIO</v>
      </c>
      <c r="D39" s="402" t="s">
        <v>6003</v>
      </c>
      <c r="E39" s="408">
        <v>1528</v>
      </c>
      <c r="F39" s="402" t="s">
        <v>4183</v>
      </c>
      <c r="G39" s="399" t="s">
        <v>3778</v>
      </c>
      <c r="H39" s="403" t="str">
        <f>VLOOKUP(G39,'[6]MATERIAS FISIO'!$A$3:$B$98,2,FALSE)</f>
        <v>BASES DE LA TERAPIA MANUAL</v>
      </c>
      <c r="I39" s="408" t="s">
        <v>6533</v>
      </c>
      <c r="J39" s="403" t="str">
        <f>VLOOKUP(G39,'MATERIAS FISIO'!$A$3:$C$98,3,FALSE)</f>
        <v>ECHEVARRIA GONZALEZ ADRIANA DEL CARMEN</v>
      </c>
      <c r="K39" s="409"/>
      <c r="L39" s="410"/>
      <c r="M39" s="410"/>
    </row>
    <row r="40" spans="1:13" s="432" customFormat="1" ht="15" customHeight="1" x14ac:dyDescent="0.25">
      <c r="A40" s="397">
        <v>34</v>
      </c>
      <c r="B40" s="398">
        <v>313107843</v>
      </c>
      <c r="C40" s="403" t="str">
        <f>VLOOKUP(B40,'[5]MATRICULA GENERAL (2)'!$A$2:$B$1996,2,FALSE)</f>
        <v>HERNANDEZ*LOPEZ*CARLOS ALBERTO</v>
      </c>
      <c r="D40" s="402" t="s">
        <v>6003</v>
      </c>
      <c r="E40" s="408">
        <v>1528</v>
      </c>
      <c r="F40" s="402" t="s">
        <v>6502</v>
      </c>
      <c r="G40" s="399" t="s">
        <v>3833</v>
      </c>
      <c r="H40" s="403" t="str">
        <f>VLOOKUP(G40,'[4]MATERIAS FISIO'!$A$3:$B$98,2,FALSE)</f>
        <v>ANATOMIA DEL SISTEMA BASE MUSCULOESQUELÉTICO</v>
      </c>
      <c r="I40" s="408" t="s">
        <v>6533</v>
      </c>
      <c r="J40" s="403">
        <f>VLOOKUP(G40,'MATERIAS FISIO'!$A$3:$C$98,3,FALSE)</f>
        <v>0</v>
      </c>
      <c r="K40" s="409"/>
      <c r="L40" s="410"/>
      <c r="M40" s="410"/>
    </row>
    <row r="41" spans="1:13" s="432" customFormat="1" ht="15" customHeight="1" x14ac:dyDescent="0.25">
      <c r="A41" s="397">
        <v>35</v>
      </c>
      <c r="B41" s="398">
        <v>313107843</v>
      </c>
      <c r="C41" s="403" t="str">
        <f>VLOOKUP(B41,'[5]MATRICULA GENERAL (2)'!$A$2:$B$1996,2,FALSE)</f>
        <v>HERNANDEZ*LOPEZ*CARLOS ALBERTO</v>
      </c>
      <c r="D41" s="402" t="s">
        <v>6003</v>
      </c>
      <c r="E41" s="408">
        <v>1528</v>
      </c>
      <c r="F41" s="434">
        <v>144</v>
      </c>
      <c r="G41" s="399" t="s">
        <v>3729</v>
      </c>
      <c r="H41" s="403" t="str">
        <f>VLOOKUP(G41,'[5]MATERIAS FISIO'!$A$3:$B$98,2,FALSE)</f>
        <v>SISTEMA MODULADOR DEL MOVIMIENTO</v>
      </c>
      <c r="I41" s="408" t="s">
        <v>6533</v>
      </c>
      <c r="J41" s="403">
        <f>VLOOKUP(G41,'MATERIAS FISIO'!$A$3:$C$98,3,FALSE)</f>
        <v>0</v>
      </c>
      <c r="K41" s="409"/>
      <c r="L41" s="410"/>
      <c r="M41" s="410"/>
    </row>
    <row r="42" spans="1:13" s="432" customFormat="1" ht="15" customHeight="1" x14ac:dyDescent="0.25">
      <c r="A42" s="397">
        <v>36</v>
      </c>
      <c r="B42" s="398" t="s">
        <v>1850</v>
      </c>
      <c r="C42" s="403" t="str">
        <f>VLOOKUP(B42,'[3]MATRICULA GENERAL (2)'!$A$2:$B$1696,2,FALSE)</f>
        <v>HERRERA*GUERRA*EVELYN ESTEFANIA</v>
      </c>
      <c r="D42" s="402" t="s">
        <v>6003</v>
      </c>
      <c r="E42" s="408">
        <v>1530</v>
      </c>
      <c r="F42" s="402" t="s">
        <v>4108</v>
      </c>
      <c r="G42" s="399" t="s">
        <v>4127</v>
      </c>
      <c r="H42" s="403" t="str">
        <f>VLOOKUP(G42,'[3]MATERIAS FISIO'!$A$3:$B$98,2,FALSE)</f>
        <v>FISIOTERAPIA NEUROLÓGICA ADULTOS I</v>
      </c>
      <c r="I42" s="408" t="s">
        <v>6533</v>
      </c>
      <c r="J42" s="403" t="str">
        <f>VLOOKUP(G42,'MATERIAS FISIO'!$A$3:$C$98,3,FALSE)</f>
        <v>CINTRA VIVEIRO ALIN CRISTINA</v>
      </c>
      <c r="K42" s="409"/>
      <c r="L42" s="410"/>
      <c r="M42" s="410"/>
    </row>
    <row r="43" spans="1:13" s="432" customFormat="1" ht="13.8" x14ac:dyDescent="0.25">
      <c r="A43" s="397">
        <v>37</v>
      </c>
      <c r="B43" s="398">
        <v>418123052</v>
      </c>
      <c r="C43" s="403" t="s">
        <v>6349</v>
      </c>
      <c r="D43" s="402" t="s">
        <v>6003</v>
      </c>
      <c r="E43" s="408">
        <v>1528</v>
      </c>
      <c r="F43" s="402" t="s">
        <v>6350</v>
      </c>
      <c r="G43" s="399" t="s">
        <v>3729</v>
      </c>
      <c r="H43" s="403" t="str">
        <f>VLOOKUP(G43,'[4]MATERIAS FISIO'!$A$3:$B$98,2,FALSE)</f>
        <v>SISTEMA MODULADOR DEL MOVIMIENTO</v>
      </c>
      <c r="I43" s="408" t="s">
        <v>6533</v>
      </c>
      <c r="J43" s="403">
        <f>VLOOKUP(G43,'MATERIAS FISIO'!$A$3:$C$98,3,FALSE)</f>
        <v>0</v>
      </c>
      <c r="K43" s="409"/>
      <c r="L43" s="410"/>
      <c r="M43" s="410"/>
    </row>
    <row r="44" spans="1:13" s="432" customFormat="1" ht="15" customHeight="1" x14ac:dyDescent="0.25">
      <c r="A44" s="397">
        <v>38</v>
      </c>
      <c r="B44" s="398">
        <v>416054433</v>
      </c>
      <c r="C44" s="403" t="s">
        <v>6346</v>
      </c>
      <c r="D44" s="402" t="s">
        <v>6003</v>
      </c>
      <c r="E44" s="408">
        <v>1530</v>
      </c>
      <c r="F44" s="402" t="s">
        <v>6347</v>
      </c>
      <c r="G44" s="399" t="s">
        <v>4127</v>
      </c>
      <c r="H44" s="403" t="str">
        <f>VLOOKUP(G44,'[6]MATERIAS FISIO'!$A$3:$B$98,2,FALSE)</f>
        <v>FISIOTERAPIA NEUROLÓGICA ADULTOS I</v>
      </c>
      <c r="I44" s="408" t="s">
        <v>6533</v>
      </c>
      <c r="J44" s="403" t="str">
        <f>VLOOKUP(G44,'MATERIAS FISIO'!$A$3:$C$98,3,FALSE)</f>
        <v>CINTRA VIVEIRO ALIN CRISTINA</v>
      </c>
      <c r="K44" s="409"/>
      <c r="L44" s="410"/>
      <c r="M44" s="410"/>
    </row>
    <row r="45" spans="1:13" s="432" customFormat="1" ht="15" customHeight="1" x14ac:dyDescent="0.25">
      <c r="A45" s="397">
        <v>39</v>
      </c>
      <c r="B45" s="398">
        <v>416054433</v>
      </c>
      <c r="C45" s="403" t="s">
        <v>6346</v>
      </c>
      <c r="D45" s="402" t="s">
        <v>6003</v>
      </c>
      <c r="E45" s="408">
        <v>1530</v>
      </c>
      <c r="F45" s="402" t="s">
        <v>6348</v>
      </c>
      <c r="G45" s="399" t="s">
        <v>3763</v>
      </c>
      <c r="H45" s="403" t="str">
        <f>VLOOKUP(G45,'[4]MATERIAS FISIO'!$A$3:$B$98,2,FALSE)</f>
        <v>FISIOTERAPIA NEUROLÓGICA PEDIÁTRICA I</v>
      </c>
      <c r="I45" s="408" t="s">
        <v>6533</v>
      </c>
      <c r="J45" s="403" t="str">
        <f>VLOOKUP(G45,'MATERIAS FISIO'!$A$3:$C$98,3,FALSE)</f>
        <v>BARRERA RESENDIZ JESUS EDGAR</v>
      </c>
      <c r="K45" s="409"/>
      <c r="L45" s="410"/>
      <c r="M45" s="410"/>
    </row>
    <row r="46" spans="1:13" s="432" customFormat="1" ht="15" customHeight="1" x14ac:dyDescent="0.25">
      <c r="A46" s="397">
        <v>40</v>
      </c>
      <c r="B46" s="398" t="s">
        <v>4465</v>
      </c>
      <c r="C46" s="403" t="str">
        <f>VLOOKUP(B46,'[2]MATRICULA GENERAL (2)'!$A$2:$B$1696,2,FALSE)</f>
        <v>MEDRANO*MARTINEZ*MARIA FERNANDA</v>
      </c>
      <c r="D46" s="402" t="s">
        <v>6003</v>
      </c>
      <c r="E46" s="408">
        <v>1528</v>
      </c>
      <c r="F46" s="402" t="s">
        <v>6164</v>
      </c>
      <c r="G46" s="399" t="s">
        <v>4105</v>
      </c>
      <c r="H46" s="403" t="str">
        <f>VLOOKUP(G46,'[2]MATERIAS FISIO'!$A$3:$B$98,2,FALSE)</f>
        <v>VALORACIÓN DE LA FUNCIÓN MUSCULAR Y DE LA MARCHA</v>
      </c>
      <c r="I46" s="408" t="s">
        <v>6533</v>
      </c>
      <c r="J46" s="403" t="str">
        <f>VLOOKUP(G46,'MATERIAS FISIO'!$A$3:$C$98,3,FALSE)</f>
        <v>VILLANUEVA MELENDEZ CARLA PAULINA</v>
      </c>
      <c r="K46" s="409"/>
      <c r="L46" s="410"/>
      <c r="M46" s="410"/>
    </row>
    <row r="47" spans="1:13" s="432" customFormat="1" ht="15" customHeight="1" x14ac:dyDescent="0.25">
      <c r="A47" s="397">
        <v>41</v>
      </c>
      <c r="B47" s="398" t="s">
        <v>5112</v>
      </c>
      <c r="C47" s="403" t="str">
        <f>VLOOKUP(B47,'[3]MATRICULA GENERAL (2)'!$A$2:$B$1696,2,FALSE)</f>
        <v>MOLINA*HERNANDEZ*ISAAC ABRAHAM</v>
      </c>
      <c r="D47" s="402" t="s">
        <v>6003</v>
      </c>
      <c r="E47" s="408">
        <v>1528</v>
      </c>
      <c r="F47" s="402" t="s">
        <v>4184</v>
      </c>
      <c r="G47" s="413" t="s">
        <v>3778</v>
      </c>
      <c r="H47" s="403" t="str">
        <f>VLOOKUP(G47,'[3]MATERIAS FISIO'!$A$3:$B$98,2,FALSE)</f>
        <v>BASES DE LA TERAPIA MANUAL</v>
      </c>
      <c r="I47" s="408" t="s">
        <v>6533</v>
      </c>
      <c r="J47" s="403" t="str">
        <f>VLOOKUP(G47,'MATERIAS FISIO'!$A$3:$C$98,3,FALSE)</f>
        <v>ECHEVARRIA GONZALEZ ADRIANA DEL CARMEN</v>
      </c>
      <c r="K47" s="409"/>
      <c r="L47" s="410"/>
      <c r="M47" s="410"/>
    </row>
    <row r="48" spans="1:13" s="432" customFormat="1" ht="15" customHeight="1" x14ac:dyDescent="0.25">
      <c r="A48" s="397">
        <v>42</v>
      </c>
      <c r="B48" s="398" t="s">
        <v>6154</v>
      </c>
      <c r="C48" s="403" t="s">
        <v>6155</v>
      </c>
      <c r="D48" s="402" t="s">
        <v>6003</v>
      </c>
      <c r="E48" s="408">
        <v>1528</v>
      </c>
      <c r="F48" s="402" t="s">
        <v>6156</v>
      </c>
      <c r="G48" s="399" t="s">
        <v>3729</v>
      </c>
      <c r="H48" s="403" t="str">
        <f>VLOOKUP(G48,'MATERIAS FISIO'!$A$3:$B$98,2,FALSE)</f>
        <v>SISTEMA MODULADOR DEL MOVIMIENTO</v>
      </c>
      <c r="I48" s="408" t="s">
        <v>6533</v>
      </c>
      <c r="J48" s="403">
        <f>VLOOKUP(G48,'MATERIAS FISIO'!$A$3:$C$98,3,FALSE)</f>
        <v>0</v>
      </c>
      <c r="K48" s="409"/>
      <c r="L48" s="410"/>
      <c r="M48" s="410"/>
    </row>
    <row r="49" spans="1:13" s="432" customFormat="1" ht="15" customHeight="1" x14ac:dyDescent="0.25">
      <c r="A49" s="397">
        <v>43</v>
      </c>
      <c r="B49" s="400" t="s">
        <v>6351</v>
      </c>
      <c r="C49" s="403" t="s">
        <v>6352</v>
      </c>
      <c r="D49" s="402" t="s">
        <v>6003</v>
      </c>
      <c r="E49" s="408">
        <v>1528</v>
      </c>
      <c r="F49" s="402" t="s">
        <v>6353</v>
      </c>
      <c r="G49" s="399" t="s">
        <v>4101</v>
      </c>
      <c r="H49" s="403" t="str">
        <f>VLOOKUP(G49,'[3]MATERIAS FISIO'!$A$3:$B$98,2,FALSE)</f>
        <v>BIOLOGIA MOLECULAR, CELULAR Y TISULAR</v>
      </c>
      <c r="I49" s="408" t="s">
        <v>6533</v>
      </c>
      <c r="J49" s="403" t="str">
        <f>VLOOKUP(G49,'MATERIAS FISIO'!$A$3:$C$98,3,FALSE)</f>
        <v>SHIMADA BELTRAN HARUMI</v>
      </c>
      <c r="K49" s="409"/>
      <c r="L49" s="410"/>
      <c r="M49" s="410"/>
    </row>
    <row r="50" spans="1:13" s="432" customFormat="1" ht="15" customHeight="1" x14ac:dyDescent="0.25">
      <c r="A50" s="397">
        <v>44</v>
      </c>
      <c r="B50" s="398">
        <v>414110300</v>
      </c>
      <c r="C50" s="403" t="s">
        <v>6340</v>
      </c>
      <c r="D50" s="402" t="s">
        <v>6003</v>
      </c>
      <c r="E50" s="408">
        <v>1531</v>
      </c>
      <c r="F50" s="402" t="s">
        <v>6341</v>
      </c>
      <c r="G50" s="399" t="s">
        <v>3736</v>
      </c>
      <c r="H50" s="403" t="str">
        <f>VLOOKUP(G50,'[3]MATERIAS FISIO'!$A$3:$B$98,2,FALSE)</f>
        <v>0401 INGLES VII</v>
      </c>
      <c r="I50" s="408" t="s">
        <v>6533</v>
      </c>
      <c r="J50" s="403" t="str">
        <f>VLOOKUP(G50,'MATERIAS FISIO'!$A$3:$C$98,3,FALSE)</f>
        <v>MUÑOZ GARCIA SANDRA PAOLA</v>
      </c>
      <c r="K50" s="409"/>
      <c r="L50" s="410"/>
      <c r="M50" s="410"/>
    </row>
    <row r="51" spans="1:13" s="432" customFormat="1" ht="15" customHeight="1" x14ac:dyDescent="0.25">
      <c r="A51" s="397">
        <v>45</v>
      </c>
      <c r="B51" s="398">
        <v>414110300</v>
      </c>
      <c r="C51" s="403" t="s">
        <v>6340</v>
      </c>
      <c r="D51" s="402" t="s">
        <v>6003</v>
      </c>
      <c r="E51" s="408">
        <v>1531</v>
      </c>
      <c r="F51" s="402" t="s">
        <v>6342</v>
      </c>
      <c r="G51" s="399" t="s">
        <v>3778</v>
      </c>
      <c r="H51" s="403" t="str">
        <f>VLOOKUP(G51,'[3]MATERIAS FISIO'!$A$3:$B$98,2,FALSE)</f>
        <v>BASES DE LA TERAPIA MANUAL</v>
      </c>
      <c r="I51" s="408" t="s">
        <v>6533</v>
      </c>
      <c r="J51" s="403" t="str">
        <f>VLOOKUP(G51,'MATERIAS FISIO'!$A$3:$C$98,3,FALSE)</f>
        <v>ECHEVARRIA GONZALEZ ADRIANA DEL CARMEN</v>
      </c>
      <c r="K51" s="409"/>
      <c r="L51" s="410"/>
      <c r="M51" s="411"/>
    </row>
    <row r="52" spans="1:13" s="432" customFormat="1" ht="15" customHeight="1" x14ac:dyDescent="0.25">
      <c r="A52" s="397">
        <v>46</v>
      </c>
      <c r="B52" s="435">
        <v>416034341</v>
      </c>
      <c r="C52" s="436" t="s">
        <v>6270</v>
      </c>
      <c r="D52" s="402" t="s">
        <v>6003</v>
      </c>
      <c r="E52" s="408">
        <v>1530</v>
      </c>
      <c r="F52" s="402" t="s">
        <v>3736</v>
      </c>
      <c r="G52" s="399" t="s">
        <v>4127</v>
      </c>
      <c r="H52" s="403" t="str">
        <f>VLOOKUP(G52,'[4]MATERIAS FISIO'!$A$3:$B$98,2,FALSE)</f>
        <v>FISIOTERAPIA NEUROLÓGICA ADULTOS I</v>
      </c>
      <c r="I52" s="408" t="s">
        <v>6533</v>
      </c>
      <c r="J52" s="403" t="str">
        <f>VLOOKUP(G52,'MATERIAS FISIO'!$A$3:$C$98,3,FALSE)</f>
        <v>CINTRA VIVEIRO ALIN CRISTINA</v>
      </c>
      <c r="K52" s="409"/>
      <c r="L52" s="410"/>
      <c r="M52" s="410"/>
    </row>
    <row r="53" spans="1:13" s="432" customFormat="1" ht="15" customHeight="1" x14ac:dyDescent="0.25">
      <c r="A53" s="397">
        <v>47</v>
      </c>
      <c r="B53" s="435">
        <v>416034341</v>
      </c>
      <c r="C53" s="403" t="s">
        <v>6270</v>
      </c>
      <c r="D53" s="402" t="s">
        <v>6003</v>
      </c>
      <c r="E53" s="408">
        <v>1530</v>
      </c>
      <c r="F53" s="402" t="s">
        <v>4110</v>
      </c>
      <c r="G53" s="399" t="s">
        <v>3763</v>
      </c>
      <c r="H53" s="403" t="str">
        <f>VLOOKUP(G53,'MATERIAS FISIO'!$A$3:$B$98,2,FALSE)</f>
        <v>FISIOTERAPIA NEUROLÓGICA PEDIÁTRICA I</v>
      </c>
      <c r="I53" s="408" t="s">
        <v>6533</v>
      </c>
      <c r="J53" s="403" t="str">
        <f>VLOOKUP(G53,'MATERIAS FISIO'!$A$3:$C$98,3,FALSE)</f>
        <v>BARRERA RESENDIZ JESUS EDGAR</v>
      </c>
      <c r="K53" s="409"/>
      <c r="L53" s="410"/>
      <c r="M53" s="410"/>
    </row>
    <row r="54" spans="1:13" s="432" customFormat="1" ht="15" customHeight="1" x14ac:dyDescent="0.25">
      <c r="A54" s="397">
        <v>48</v>
      </c>
      <c r="B54" s="435">
        <v>416034341</v>
      </c>
      <c r="C54" s="403" t="s">
        <v>6270</v>
      </c>
      <c r="D54" s="402" t="s">
        <v>6003</v>
      </c>
      <c r="E54" s="408">
        <v>1530</v>
      </c>
      <c r="F54" s="402" t="s">
        <v>6271</v>
      </c>
      <c r="G54" s="399" t="s">
        <v>3729</v>
      </c>
      <c r="H54" s="403" t="str">
        <f>VLOOKUP(G54,'[4]MATERIAS FISIO'!$A$3:$B$98,2,FALSE)</f>
        <v>SISTEMA MODULADOR DEL MOVIMIENTO</v>
      </c>
      <c r="I54" s="408" t="s">
        <v>6533</v>
      </c>
      <c r="J54" s="403">
        <f>VLOOKUP(G54,'MATERIAS FISIO'!$A$3:$C$98,3,FALSE)</f>
        <v>0</v>
      </c>
      <c r="K54" s="409"/>
      <c r="L54" s="410"/>
      <c r="M54" s="410"/>
    </row>
    <row r="55" spans="1:13" s="432" customFormat="1" ht="15" customHeight="1" x14ac:dyDescent="0.25">
      <c r="A55" s="397">
        <v>49</v>
      </c>
      <c r="B55" s="398">
        <v>416034341</v>
      </c>
      <c r="C55" s="403" t="s">
        <v>6270</v>
      </c>
      <c r="D55" s="402" t="s">
        <v>6003</v>
      </c>
      <c r="E55" s="408">
        <v>1530</v>
      </c>
      <c r="F55" s="402" t="s">
        <v>6272</v>
      </c>
      <c r="G55" s="399" t="s">
        <v>3778</v>
      </c>
      <c r="H55" s="403" t="str">
        <f>VLOOKUP(G55,'[4]MATERIAS FISIO'!$A$3:$B$98,2,FALSE)</f>
        <v>BASES DE LA TERAPIA MANUAL</v>
      </c>
      <c r="I55" s="408" t="s">
        <v>6533</v>
      </c>
      <c r="J55" s="403" t="str">
        <f>VLOOKUP(G55,'MATERIAS FISIO'!$A$3:$C$98,3,FALSE)</f>
        <v>ECHEVARRIA GONZALEZ ADRIANA DEL CARMEN</v>
      </c>
      <c r="K55" s="409"/>
      <c r="L55" s="410"/>
      <c r="M55" s="410"/>
    </row>
    <row r="56" spans="1:13" s="432" customFormat="1" ht="15" customHeight="1" x14ac:dyDescent="0.25">
      <c r="A56" s="397">
        <v>50</v>
      </c>
      <c r="B56" s="398">
        <v>311333213</v>
      </c>
      <c r="C56" s="403" t="s">
        <v>6495</v>
      </c>
      <c r="D56" s="402" t="s">
        <v>6003</v>
      </c>
      <c r="E56" s="408">
        <v>1528</v>
      </c>
      <c r="F56" s="408">
        <v>99</v>
      </c>
      <c r="G56" s="399" t="s">
        <v>3747</v>
      </c>
      <c r="H56" s="403" t="str">
        <f>VLOOKUP(G56,'[2]MATERIAS FISIO'!$A$3:$B$98,2,FALSE)</f>
        <v>INGLES II</v>
      </c>
      <c r="I56" s="408" t="s">
        <v>6533</v>
      </c>
      <c r="J56" s="403">
        <f>VLOOKUP(G56,'MATERIAS FISIO'!$A$3:$C$98,3,FALSE)</f>
        <v>0</v>
      </c>
      <c r="K56" s="409"/>
      <c r="L56" s="410"/>
      <c r="M56" s="410"/>
    </row>
    <row r="57" spans="1:13" s="432" customFormat="1" ht="15" customHeight="1" x14ac:dyDescent="0.25">
      <c r="A57" s="397">
        <v>51</v>
      </c>
      <c r="B57" s="398">
        <v>311333213</v>
      </c>
      <c r="C57" s="403" t="s">
        <v>6496</v>
      </c>
      <c r="D57" s="402" t="s">
        <v>6003</v>
      </c>
      <c r="E57" s="408">
        <v>1528</v>
      </c>
      <c r="F57" s="408">
        <v>100</v>
      </c>
      <c r="G57" s="399" t="s">
        <v>3729</v>
      </c>
      <c r="H57" s="403" t="str">
        <f>VLOOKUP(G57,'[2]MATERIAS FISIO'!$A$3:$B$98,2,FALSE)</f>
        <v>SISTEMA MODULADOR DEL MOVIMIENTO</v>
      </c>
      <c r="I57" s="408" t="s">
        <v>6533</v>
      </c>
      <c r="J57" s="403">
        <f>VLOOKUP(G57,'MATERIAS FISIO'!$A$3:$C$98,3,FALSE)</f>
        <v>0</v>
      </c>
      <c r="K57" s="409"/>
      <c r="L57" s="410"/>
      <c r="M57" s="411"/>
    </row>
    <row r="58" spans="1:13" s="432" customFormat="1" ht="13.8" x14ac:dyDescent="0.25">
      <c r="A58" s="397">
        <v>52</v>
      </c>
      <c r="B58" s="398">
        <v>418125207</v>
      </c>
      <c r="C58" s="403" t="s">
        <v>6497</v>
      </c>
      <c r="D58" s="402" t="s">
        <v>6003</v>
      </c>
      <c r="E58" s="408">
        <v>1528</v>
      </c>
      <c r="F58" s="402" t="s">
        <v>6498</v>
      </c>
      <c r="G58" s="399" t="s">
        <v>3833</v>
      </c>
      <c r="H58" s="403" t="str">
        <f>VLOOKUP(G58,'[4]MATERIAS FISIO'!$A$3:$B$98,2,FALSE)</f>
        <v>ANATOMIA DEL SISTEMA BASE MUSCULOESQUELÉTICO</v>
      </c>
      <c r="I58" s="408" t="s">
        <v>6533</v>
      </c>
      <c r="J58" s="403">
        <f>VLOOKUP(G58,'MATERIAS FISIO'!$A$3:$C$98,3,FALSE)</f>
        <v>0</v>
      </c>
      <c r="K58" s="409"/>
      <c r="L58" s="410"/>
      <c r="M58" s="410"/>
    </row>
    <row r="59" spans="1:13" s="432" customFormat="1" ht="15" customHeight="1" x14ac:dyDescent="0.25">
      <c r="A59" s="397">
        <v>53</v>
      </c>
      <c r="B59" s="398" t="s">
        <v>5009</v>
      </c>
      <c r="C59" s="403" t="str">
        <f>VLOOKUP(B59,'MATRICULA GENERAL (2)'!$A$2:$B$1696,2,FALSE)</f>
        <v>RODRIGUEZ*ROJAS*MARY LOLY</v>
      </c>
      <c r="D59" s="402" t="s">
        <v>6003</v>
      </c>
      <c r="E59" s="408">
        <v>1528</v>
      </c>
      <c r="F59" s="402" t="s">
        <v>3842</v>
      </c>
      <c r="G59" s="399" t="s">
        <v>3778</v>
      </c>
      <c r="H59" s="403" t="str">
        <f>VLOOKUP(G59,'MATERIAS FISIO'!$A$3:$B$98,2,FALSE)</f>
        <v>BASES DE LA TERAPIA MANUAL</v>
      </c>
      <c r="I59" s="408" t="s">
        <v>6533</v>
      </c>
      <c r="J59" s="403" t="str">
        <f>VLOOKUP(G59,'MATERIAS FISIO'!$A$3:$C$98,3,FALSE)</f>
        <v>ECHEVARRIA GONZALEZ ADRIANA DEL CARMEN</v>
      </c>
      <c r="K59" s="409"/>
      <c r="L59" s="410"/>
      <c r="M59" s="410"/>
    </row>
    <row r="60" spans="1:13" s="432" customFormat="1" ht="13.8" x14ac:dyDescent="0.25">
      <c r="A60" s="397">
        <v>54</v>
      </c>
      <c r="B60" s="400" t="s">
        <v>2048</v>
      </c>
      <c r="C60" s="403" t="str">
        <f>VLOOKUP(B60,'[5]MATRICULA GENERAL (2)'!$A$2:$B$1996,2,FALSE)</f>
        <v>ROJAS*MORALES*PAOLA GUADALUPE</v>
      </c>
      <c r="D60" s="402" t="s">
        <v>6003</v>
      </c>
      <c r="E60" s="408">
        <v>1530</v>
      </c>
      <c r="F60" s="408">
        <v>309</v>
      </c>
      <c r="G60" s="399" t="s">
        <v>4127</v>
      </c>
      <c r="H60" s="403" t="str">
        <f>VLOOKUP(G60,'[3]MATERIAS FISIO'!$A$3:$B$98,2,FALSE)</f>
        <v>FISIOTERAPIA NEUROLÓGICA ADULTOS I</v>
      </c>
      <c r="I60" s="408" t="s">
        <v>6533</v>
      </c>
      <c r="J60" s="403" t="str">
        <f>VLOOKUP(G60,'MATERIAS FISIO'!$A$3:$C$98,3,FALSE)</f>
        <v>CINTRA VIVEIRO ALIN CRISTINA</v>
      </c>
      <c r="K60" s="409"/>
      <c r="L60" s="410"/>
      <c r="M60" s="397"/>
    </row>
    <row r="61" spans="1:13" s="432" customFormat="1" ht="13.8" x14ac:dyDescent="0.25">
      <c r="A61" s="397">
        <v>55</v>
      </c>
      <c r="B61" s="398">
        <v>416108282</v>
      </c>
      <c r="C61" s="403" t="s">
        <v>2049</v>
      </c>
      <c r="D61" s="402" t="s">
        <v>6003</v>
      </c>
      <c r="E61" s="408">
        <v>1530</v>
      </c>
      <c r="F61" s="433" t="s">
        <v>3756</v>
      </c>
      <c r="G61" s="399" t="s">
        <v>3763</v>
      </c>
      <c r="H61" s="403" t="str">
        <f>VLOOKUP(G61,'[3]MATERIAS FISIO'!$A$3:$B$98,2,FALSE)</f>
        <v>FISIOTERAPIA NEUROLÓGICA PEDIÁTRICA I</v>
      </c>
      <c r="I61" s="408" t="s">
        <v>6533</v>
      </c>
      <c r="J61" s="403" t="str">
        <f>VLOOKUP(G61,'MATERIAS FISIO'!$A$3:$C$98,3,FALSE)</f>
        <v>BARRERA RESENDIZ JESUS EDGAR</v>
      </c>
      <c r="K61" s="409"/>
      <c r="L61" s="410"/>
      <c r="M61" s="410"/>
    </row>
    <row r="62" spans="1:13" s="432" customFormat="1" ht="15" customHeight="1" x14ac:dyDescent="0.25">
      <c r="A62" s="397">
        <v>56</v>
      </c>
      <c r="B62" s="398" t="s">
        <v>4958</v>
      </c>
      <c r="C62" s="403" t="str">
        <f>VLOOKUP(B62,'[4]MATRICULA GENERAL (2)'!$A$2:$B$1696,2,FALSE)</f>
        <v>SUMANO*GONZALEZ*FERNANDO</v>
      </c>
      <c r="D62" s="402" t="s">
        <v>6003</v>
      </c>
      <c r="E62" s="408">
        <v>1528</v>
      </c>
      <c r="F62" s="402" t="s">
        <v>6247</v>
      </c>
      <c r="G62" s="400" t="s">
        <v>4141</v>
      </c>
      <c r="H62" s="403" t="str">
        <f>VLOOKUP(G62,'[4]MATERIAS FISIO'!$A$3:$B$98,2,FALSE)</f>
        <v>PLASTICIDAD CEREBLAN Y RECUPERACIÓN DE LA FUNCIÓN</v>
      </c>
      <c r="I62" s="408" t="s">
        <v>6533</v>
      </c>
      <c r="J62" s="403">
        <f>VLOOKUP(G62,'MATERIAS FISIO'!$A$3:$C$98,3,FALSE)</f>
        <v>0</v>
      </c>
      <c r="K62" s="409"/>
      <c r="L62" s="412"/>
      <c r="M62" s="410"/>
    </row>
    <row r="63" spans="1:13" s="432" customFormat="1" ht="15" customHeight="1" x14ac:dyDescent="0.25">
      <c r="A63" s="397">
        <v>57</v>
      </c>
      <c r="B63" s="398" t="s">
        <v>4958</v>
      </c>
      <c r="C63" s="403" t="str">
        <f>VLOOKUP(B63,'[4]MATRICULA GENERAL (2)'!$A$2:$B$1696,2,FALSE)</f>
        <v>SUMANO*GONZALEZ*FERNANDO</v>
      </c>
      <c r="D63" s="402" t="s">
        <v>6003</v>
      </c>
      <c r="E63" s="408">
        <v>1528</v>
      </c>
      <c r="F63" s="402" t="s">
        <v>6248</v>
      </c>
      <c r="G63" s="399" t="s">
        <v>3778</v>
      </c>
      <c r="H63" s="403" t="str">
        <f>VLOOKUP(G63,'[3]MATERIAS FISIO'!$A$3:$B$98,2,FALSE)</f>
        <v>BASES DE LA TERAPIA MANUAL</v>
      </c>
      <c r="I63" s="408" t="s">
        <v>6533</v>
      </c>
      <c r="J63" s="403" t="str">
        <f>VLOOKUP(G63,'MATERIAS FISIO'!$A$3:$C$98,3,FALSE)</f>
        <v>ECHEVARRIA GONZALEZ ADRIANA DEL CARMEN</v>
      </c>
      <c r="K63" s="409"/>
      <c r="L63" s="412"/>
      <c r="M63" s="410"/>
    </row>
    <row r="64" spans="1:13" s="432" customFormat="1" ht="15" customHeight="1" x14ac:dyDescent="0.25">
      <c r="A64" s="397">
        <v>58</v>
      </c>
      <c r="B64" s="398" t="s">
        <v>4938</v>
      </c>
      <c r="C64" s="403" t="str">
        <f>VLOOKUP(B64,'[4]MATRICULA GENERAL (2)'!$A$2:$B$1696,2,FALSE)</f>
        <v>TREJO*CHARNICHART*JUAN EMILIANO</v>
      </c>
      <c r="D64" s="402" t="s">
        <v>6003</v>
      </c>
      <c r="E64" s="408">
        <v>1528</v>
      </c>
      <c r="F64" s="402" t="s">
        <v>6249</v>
      </c>
      <c r="G64" s="399" t="s">
        <v>3778</v>
      </c>
      <c r="H64" s="403" t="str">
        <f>VLOOKUP(G64,'[4]MATERIAS FISIO'!$A$3:$B$98,2,FALSE)</f>
        <v>BASES DE LA TERAPIA MANUAL</v>
      </c>
      <c r="I64" s="408" t="s">
        <v>6533</v>
      </c>
      <c r="J64" s="403" t="str">
        <f>VLOOKUP(G64,'MATERIAS FISIO'!$A$3:$C$98,3,FALSE)</f>
        <v>ECHEVARRIA GONZALEZ ADRIANA DEL CARMEN</v>
      </c>
      <c r="K64" s="409"/>
      <c r="L64" s="410"/>
      <c r="M64" s="410"/>
    </row>
    <row r="65" spans="1:13" s="432" customFormat="1" ht="15" customHeight="1" x14ac:dyDescent="0.25">
      <c r="A65" s="397">
        <v>59</v>
      </c>
      <c r="B65" s="398">
        <v>415014225</v>
      </c>
      <c r="C65" s="403" t="s">
        <v>6255</v>
      </c>
      <c r="D65" s="402" t="s">
        <v>6003</v>
      </c>
      <c r="E65" s="408">
        <v>1531</v>
      </c>
      <c r="F65" s="402" t="s">
        <v>6256</v>
      </c>
      <c r="G65" s="399" t="s">
        <v>4122</v>
      </c>
      <c r="H65" s="403" t="str">
        <f>VLOOKUP(G65,'[3]MATERIAS FISIO'!$A$3:$B$98,2,FALSE)</f>
        <v>INTERVENCIÓN DE LA FISIOTERÁPIA EN LESIONES</v>
      </c>
      <c r="I65" s="408" t="s">
        <v>6533</v>
      </c>
      <c r="J65" s="403">
        <f>VLOOKUP(G65,'MATERIAS FISIO'!$A$3:$C$98,3,FALSE)</f>
        <v>0</v>
      </c>
      <c r="K65" s="409"/>
      <c r="L65" s="410"/>
      <c r="M65" s="410"/>
    </row>
    <row r="66" spans="1:13" s="432" customFormat="1" ht="15" customHeight="1" x14ac:dyDescent="0.25">
      <c r="A66" s="397">
        <v>60</v>
      </c>
      <c r="B66" s="398">
        <v>415014225</v>
      </c>
      <c r="C66" s="403" t="s">
        <v>6255</v>
      </c>
      <c r="D66" s="402" t="s">
        <v>6003</v>
      </c>
      <c r="E66" s="408">
        <v>1531</v>
      </c>
      <c r="F66" s="402" t="s">
        <v>6257</v>
      </c>
      <c r="G66" s="399" t="s">
        <v>4130</v>
      </c>
      <c r="H66" s="403" t="str">
        <f>VLOOKUP(G66,'MATERIAS FISIO'!$A$3:$B$98,2,FALSE)</f>
        <v>BIOESTADISTICA</v>
      </c>
      <c r="I66" s="408" t="s">
        <v>6533</v>
      </c>
      <c r="J66" s="403" t="str">
        <f>VLOOKUP(G66,'MATERIAS FISIO'!$A$3:$C$98,3,FALSE)</f>
        <v>VAZQUEZ JUAREZ ARELI</v>
      </c>
      <c r="K66" s="409"/>
      <c r="L66" s="410"/>
      <c r="M66" s="411"/>
    </row>
    <row r="67" spans="1:13" s="432" customFormat="1" ht="13.8" x14ac:dyDescent="0.25">
      <c r="A67" s="397">
        <v>61</v>
      </c>
      <c r="B67" s="398">
        <v>314254452</v>
      </c>
      <c r="C67" s="403" t="s">
        <v>6547</v>
      </c>
      <c r="D67" s="402" t="s">
        <v>6003</v>
      </c>
      <c r="E67" s="408">
        <v>1528</v>
      </c>
      <c r="F67" s="408">
        <v>141</v>
      </c>
      <c r="G67" s="399" t="s">
        <v>3729</v>
      </c>
      <c r="H67" s="403" t="s">
        <v>5635</v>
      </c>
      <c r="I67" s="408" t="s">
        <v>6533</v>
      </c>
      <c r="J67" s="403">
        <f>VLOOKUP(G67,'MATERIAS FISIO'!$A$3:$C$98,3,FALSE)</f>
        <v>0</v>
      </c>
      <c r="K67" s="409"/>
      <c r="L67" s="410"/>
      <c r="M67" s="410"/>
    </row>
    <row r="68" spans="1:13" s="432" customFormat="1" ht="13.8" x14ac:dyDescent="0.25">
      <c r="A68" s="397">
        <v>62</v>
      </c>
      <c r="B68" s="398">
        <v>314254452</v>
      </c>
      <c r="C68" s="403" t="s">
        <v>6547</v>
      </c>
      <c r="D68" s="402" t="s">
        <v>6003</v>
      </c>
      <c r="E68" s="408">
        <v>1528</v>
      </c>
      <c r="F68" s="402" t="s">
        <v>3715</v>
      </c>
      <c r="G68" s="399" t="s">
        <v>4103</v>
      </c>
      <c r="H68" s="403" t="str">
        <f>VLOOKUP(G68,'[4]MATERIAS FISIO'!$A$3:$B$98,2,FALSE)</f>
        <v>INGLES IV</v>
      </c>
      <c r="I68" s="408" t="s">
        <v>6533</v>
      </c>
      <c r="J68" s="403">
        <f>VLOOKUP(G68,'MATERIAS FISIO'!$A$3:$C$98,3,FALSE)</f>
        <v>0</v>
      </c>
      <c r="K68" s="409"/>
      <c r="L68" s="412"/>
      <c r="M68" s="410"/>
    </row>
    <row r="69" spans="1:13" s="432" customFormat="1" ht="13.8" x14ac:dyDescent="0.25">
      <c r="A69" s="397">
        <v>63</v>
      </c>
      <c r="B69" s="398"/>
      <c r="C69" s="403" t="e">
        <f>VLOOKUP(B69,'[2]MATRICULA GENERAL (2)'!$A$2:$B$1696,2,FALSE)</f>
        <v>#N/A</v>
      </c>
      <c r="D69" s="402" t="s">
        <v>6003</v>
      </c>
      <c r="E69" s="408"/>
      <c r="F69" s="402"/>
      <c r="G69" s="399"/>
      <c r="H69" s="403" t="e">
        <f>VLOOKUP(G69,'[2]MATERIAS FISIO'!$A$3:$B$98,2,FALSE)</f>
        <v>#N/A</v>
      </c>
      <c r="I69" s="403"/>
      <c r="J69" s="403" t="e">
        <f>VLOOKUP(G69,'MATERIAS FISIO'!$A$3:$C$98,3,FALSE)</f>
        <v>#N/A</v>
      </c>
      <c r="K69" s="409"/>
      <c r="L69" s="412"/>
      <c r="M69" s="410"/>
    </row>
    <row r="70" spans="1:13" s="432" customFormat="1" ht="13.8" x14ac:dyDescent="0.25">
      <c r="A70" s="397">
        <v>64</v>
      </c>
      <c r="B70" s="398"/>
      <c r="C70" s="403" t="e">
        <f>VLOOKUP(B70,'[3]MATRICULA GENERAL (2)'!$A$2:$B$1696,2,FALSE)</f>
        <v>#N/A</v>
      </c>
      <c r="D70" s="402" t="s">
        <v>6003</v>
      </c>
      <c r="E70" s="408"/>
      <c r="F70" s="402"/>
      <c r="G70" s="400"/>
      <c r="H70" s="403" t="e">
        <f>VLOOKUP(G70,'[3]MATERIAS FISIO'!$A$3:$B$98,2,FALSE)</f>
        <v>#N/A</v>
      </c>
      <c r="I70" s="403"/>
      <c r="J70" s="403" t="e">
        <f>VLOOKUP(G70,'MATERIAS FISIO'!$A$3:$C$98,3,FALSE)</f>
        <v>#N/A</v>
      </c>
      <c r="K70" s="409"/>
      <c r="L70" s="410"/>
      <c r="M70" s="410"/>
    </row>
    <row r="71" spans="1:13" s="432" customFormat="1" ht="13.8" x14ac:dyDescent="0.25">
      <c r="A71" s="397">
        <v>65</v>
      </c>
      <c r="B71" s="397"/>
      <c r="C71" s="403" t="e">
        <f>VLOOKUP(B71,'MATRICULA GENERAL (2)'!$A$2:$B$1696,2,FALSE)</f>
        <v>#N/A</v>
      </c>
      <c r="D71" s="402" t="s">
        <v>6003</v>
      </c>
      <c r="E71" s="403"/>
      <c r="F71" s="403"/>
      <c r="G71" s="402"/>
      <c r="H71" s="403" t="e">
        <f>VLOOKUP(G71,'MATERIAS FISIO'!$A$3:$B$98,2,FALSE)</f>
        <v>#N/A</v>
      </c>
      <c r="I71" s="403"/>
      <c r="J71" s="403" t="e">
        <f>VLOOKUP(G71,'MATERIAS FISIO'!$A$3:$C$98,3,FALSE)</f>
        <v>#N/A</v>
      </c>
      <c r="K71" s="409"/>
      <c r="L71" s="410"/>
      <c r="M71" s="410"/>
    </row>
    <row r="72" spans="1:13" s="432" customFormat="1" ht="13.8" x14ac:dyDescent="0.25">
      <c r="A72" s="397">
        <v>66</v>
      </c>
      <c r="B72" s="397"/>
      <c r="C72" s="403" t="e">
        <f>VLOOKUP(B72,'MATRICULA GENERAL (2)'!$A$2:$B$1696,2,FALSE)</f>
        <v>#N/A</v>
      </c>
      <c r="D72" s="402" t="s">
        <v>6003</v>
      </c>
      <c r="E72" s="403"/>
      <c r="F72" s="403"/>
      <c r="G72" s="402"/>
      <c r="H72" s="403" t="e">
        <f>VLOOKUP(G72,'MATERIAS FISIO'!$A$3:$B$98,2,FALSE)</f>
        <v>#N/A</v>
      </c>
      <c r="I72" s="403"/>
      <c r="J72" s="403" t="e">
        <f>VLOOKUP(G72,'MATERIAS FISIO'!$A$3:$C$98,3,FALSE)</f>
        <v>#N/A</v>
      </c>
      <c r="K72" s="409"/>
      <c r="L72" s="410"/>
      <c r="M72" s="410"/>
    </row>
    <row r="73" spans="1:13" s="432" customFormat="1" ht="13.8" x14ac:dyDescent="0.25">
      <c r="A73" s="397">
        <v>67</v>
      </c>
      <c r="B73" s="397"/>
      <c r="C73" s="403" t="e">
        <f>VLOOKUP(B73,'MATRICULA GENERAL (2)'!$A$2:$B$1696,2,FALSE)</f>
        <v>#N/A</v>
      </c>
      <c r="D73" s="402" t="s">
        <v>6003</v>
      </c>
      <c r="E73" s="403"/>
      <c r="F73" s="403"/>
      <c r="G73" s="402"/>
      <c r="H73" s="403" t="e">
        <f>VLOOKUP(G73,'MATERIAS FISIO'!$A$3:$B$98,2,FALSE)</f>
        <v>#N/A</v>
      </c>
      <c r="I73" s="403"/>
      <c r="J73" s="403" t="e">
        <f>VLOOKUP(G73,'MATERIAS FISIO'!$A$3:$C$98,3,FALSE)</f>
        <v>#N/A</v>
      </c>
      <c r="K73" s="409"/>
      <c r="L73" s="410"/>
      <c r="M73" s="410"/>
    </row>
    <row r="74" spans="1:13" s="432" customFormat="1" ht="13.8" x14ac:dyDescent="0.25">
      <c r="A74" s="397">
        <v>68</v>
      </c>
      <c r="B74" s="397"/>
      <c r="C74" s="403" t="e">
        <f>VLOOKUP(B74,'MATRICULA GENERAL (2)'!$A$2:$B$1696,2,FALSE)</f>
        <v>#N/A</v>
      </c>
      <c r="D74" s="402" t="s">
        <v>6003</v>
      </c>
      <c r="E74" s="403"/>
      <c r="F74" s="403"/>
      <c r="G74" s="402"/>
      <c r="H74" s="403" t="e">
        <f>VLOOKUP(G74,'MATERIAS FISIO'!$A$3:$B$98,2,FALSE)</f>
        <v>#N/A</v>
      </c>
      <c r="I74" s="403"/>
      <c r="J74" s="403" t="e">
        <f>VLOOKUP(G74,'MATERIAS FISIO'!$A$3:$C$98,3,FALSE)</f>
        <v>#N/A</v>
      </c>
      <c r="K74" s="409"/>
      <c r="L74" s="410"/>
      <c r="M74" s="410"/>
    </row>
    <row r="75" spans="1:13" s="432" customFormat="1" ht="13.8" x14ac:dyDescent="0.25">
      <c r="A75" s="397">
        <v>69</v>
      </c>
      <c r="B75" s="397"/>
      <c r="C75" s="403" t="e">
        <f>VLOOKUP(B75,'MATRICULA GENERAL (2)'!$A$2:$B$1696,2,FALSE)</f>
        <v>#N/A</v>
      </c>
      <c r="D75" s="402" t="s">
        <v>6003</v>
      </c>
      <c r="E75" s="403"/>
      <c r="F75" s="403"/>
      <c r="G75" s="402"/>
      <c r="H75" s="403" t="e">
        <f>VLOOKUP(G75,'MATERIAS FISIO'!$A$3:$B$98,2,FALSE)</f>
        <v>#N/A</v>
      </c>
      <c r="I75" s="403"/>
      <c r="J75" s="403" t="e">
        <f>VLOOKUP(G75,'MATERIAS FISIO'!$A$3:$C$98,3,FALSE)</f>
        <v>#N/A</v>
      </c>
      <c r="K75" s="409"/>
      <c r="L75" s="410"/>
      <c r="M75" s="410"/>
    </row>
    <row r="76" spans="1:13" s="432" customFormat="1" ht="13.8" x14ac:dyDescent="0.25">
      <c r="A76" s="397">
        <v>70</v>
      </c>
      <c r="B76" s="397"/>
      <c r="C76" s="403" t="e">
        <f>VLOOKUP(B76,'MATRICULA GENERAL (2)'!$A$2:$B$1696,2,FALSE)</f>
        <v>#N/A</v>
      </c>
      <c r="D76" s="402" t="s">
        <v>6003</v>
      </c>
      <c r="E76" s="403"/>
      <c r="F76" s="403"/>
      <c r="G76" s="402"/>
      <c r="H76" s="403" t="e">
        <f>VLOOKUP(G76,'MATERIAS FISIO'!$A$3:$B$98,2,FALSE)</f>
        <v>#N/A</v>
      </c>
      <c r="I76" s="403"/>
      <c r="J76" s="403" t="e">
        <f>VLOOKUP(G76,'MATERIAS FISIO'!$A$3:$C$98,3,FALSE)</f>
        <v>#N/A</v>
      </c>
      <c r="K76" s="409"/>
      <c r="L76" s="421"/>
      <c r="M76" s="410"/>
    </row>
    <row r="77" spans="1:13" s="404" customFormat="1" x14ac:dyDescent="0.3">
      <c r="A77" s="397">
        <v>71</v>
      </c>
      <c r="B77" s="316"/>
      <c r="C77" s="403" t="e">
        <f>VLOOKUP(B77,'MATRICULA GENERAL (2)'!$A$2:$B$1696,2,FALSE)</f>
        <v>#N/A</v>
      </c>
      <c r="D77" s="402" t="s">
        <v>6003</v>
      </c>
      <c r="E77" s="403"/>
      <c r="F77" s="403"/>
      <c r="G77" s="402"/>
      <c r="H77" s="403" t="e">
        <f>VLOOKUP(G77,'MATERIAS FISIO'!$A$3:$B$98,2,FALSE)</f>
        <v>#N/A</v>
      </c>
      <c r="I77" s="403"/>
      <c r="J77" s="403" t="e">
        <f>VLOOKUP(G77,'MATERIAS FISIO'!$A$3:$C$98,3,FALSE)</f>
        <v>#N/A</v>
      </c>
      <c r="K77" s="409"/>
      <c r="L77" s="410"/>
      <c r="M77" s="410"/>
    </row>
    <row r="78" spans="1:13" s="404" customFormat="1" x14ac:dyDescent="0.3">
      <c r="A78" s="397">
        <v>72</v>
      </c>
      <c r="B78" s="316"/>
      <c r="C78" s="403" t="e">
        <f>VLOOKUP(B78,'MATRICULA GENERAL (2)'!$A$2:$B$1696,2,FALSE)</f>
        <v>#N/A</v>
      </c>
      <c r="D78" s="402" t="s">
        <v>6003</v>
      </c>
      <c r="E78" s="403"/>
      <c r="F78" s="403"/>
      <c r="G78" s="402"/>
      <c r="H78" s="403" t="e">
        <f>VLOOKUP(G78,'MATERIAS FISIO'!$A$3:$B$98,2,FALSE)</f>
        <v>#N/A</v>
      </c>
      <c r="I78" s="403"/>
      <c r="J78" s="403" t="e">
        <f>VLOOKUP(G78,'MATERIAS FISIO'!$A$3:$C$98,3,FALSE)</f>
        <v>#N/A</v>
      </c>
      <c r="K78" s="409"/>
      <c r="L78" s="412"/>
      <c r="M78" s="410"/>
    </row>
    <row r="79" spans="1:13" s="404" customFormat="1" x14ac:dyDescent="0.3">
      <c r="A79" s="397">
        <v>73</v>
      </c>
      <c r="B79" s="316"/>
      <c r="C79" s="403" t="e">
        <f>VLOOKUP(B79,'MATRICULA GENERAL (2)'!$A$2:$B$1696,2,FALSE)</f>
        <v>#N/A</v>
      </c>
      <c r="D79" s="402" t="s">
        <v>6003</v>
      </c>
      <c r="E79" s="403"/>
      <c r="F79" s="403"/>
      <c r="G79" s="402"/>
      <c r="H79" s="403" t="e">
        <f>VLOOKUP(G79,'MATERIAS FISIO'!$A$3:$B$98,2,FALSE)</f>
        <v>#N/A</v>
      </c>
      <c r="I79" s="403"/>
      <c r="J79" s="403" t="e">
        <f>VLOOKUP(G79,'MATERIAS FISIO'!$A$3:$C$98,3,FALSE)</f>
        <v>#N/A</v>
      </c>
      <c r="K79" s="409"/>
      <c r="L79" s="412"/>
      <c r="M79" s="410"/>
    </row>
    <row r="80" spans="1:13" s="404" customFormat="1" x14ac:dyDescent="0.3">
      <c r="A80" s="397">
        <v>74</v>
      </c>
      <c r="B80" s="316"/>
      <c r="C80" s="403" t="e">
        <f>VLOOKUP(B80,'MATRICULA GENERAL (2)'!$A$2:$B$1696,2,FALSE)</f>
        <v>#N/A</v>
      </c>
      <c r="D80" s="402" t="s">
        <v>6003</v>
      </c>
      <c r="E80" s="403"/>
      <c r="F80" s="403"/>
      <c r="G80" s="402"/>
      <c r="H80" s="403" t="e">
        <f>VLOOKUP(G80,'MATERIAS FISIO'!$A$3:$B$98,2,FALSE)</f>
        <v>#N/A</v>
      </c>
      <c r="I80" s="403"/>
      <c r="J80" s="403" t="e">
        <f>VLOOKUP(G80,'MATERIAS FISIO'!$A$3:$C$98,3,FALSE)</f>
        <v>#N/A</v>
      </c>
      <c r="K80" s="409"/>
      <c r="L80" s="410"/>
      <c r="M80" s="411"/>
    </row>
    <row r="81" spans="1:13" s="404" customFormat="1" x14ac:dyDescent="0.3">
      <c r="A81" s="397">
        <v>75</v>
      </c>
      <c r="B81" s="316"/>
      <c r="C81" s="403" t="e">
        <f>VLOOKUP(B81,'MATRICULA GENERAL (2)'!$A$2:$B$1696,2,FALSE)</f>
        <v>#N/A</v>
      </c>
      <c r="D81" s="402" t="s">
        <v>6003</v>
      </c>
      <c r="E81" s="403"/>
      <c r="F81" s="403"/>
      <c r="G81" s="402"/>
      <c r="H81" s="403" t="e">
        <f>VLOOKUP(G81,'MATERIAS FISIO'!$A$3:$B$98,2,FALSE)</f>
        <v>#N/A</v>
      </c>
      <c r="I81" s="403"/>
      <c r="J81" s="403" t="e">
        <f>VLOOKUP(G81,'MATERIAS FISIO'!$A$3:$C$98,3,FALSE)</f>
        <v>#N/A</v>
      </c>
      <c r="K81" s="409"/>
      <c r="L81" s="421"/>
      <c r="M81" s="410"/>
    </row>
    <row r="82" spans="1:13" s="404" customFormat="1" x14ac:dyDescent="0.3">
      <c r="A82" s="397">
        <v>76</v>
      </c>
      <c r="B82" s="316"/>
      <c r="C82" s="403" t="e">
        <f>VLOOKUP(B82,'MATRICULA GENERAL (2)'!$A$2:$B$1696,2,FALSE)</f>
        <v>#N/A</v>
      </c>
      <c r="D82" s="402" t="s">
        <v>6003</v>
      </c>
      <c r="E82" s="403"/>
      <c r="F82" s="403"/>
      <c r="G82" s="402"/>
      <c r="H82" s="403" t="e">
        <f>VLOOKUP(G82,'MATERIAS FISIO'!$A$3:$B$98,2,FALSE)</f>
        <v>#N/A</v>
      </c>
      <c r="I82" s="403"/>
      <c r="J82" s="403" t="e">
        <f>VLOOKUP(G82,'MATERIAS FISIO'!$A$3:$C$98,3,FALSE)</f>
        <v>#N/A</v>
      </c>
      <c r="K82" s="409"/>
      <c r="L82" s="421"/>
      <c r="M82" s="410"/>
    </row>
    <row r="83" spans="1:13" s="404" customFormat="1" x14ac:dyDescent="0.3">
      <c r="A83" s="397">
        <v>77</v>
      </c>
      <c r="B83" s="316"/>
      <c r="C83" s="403" t="e">
        <f>VLOOKUP(B83,'MATRICULA GENERAL (2)'!$A$2:$B$1696,2,FALSE)</f>
        <v>#N/A</v>
      </c>
      <c r="D83" s="402" t="s">
        <v>6003</v>
      </c>
      <c r="E83" s="403"/>
      <c r="F83" s="403"/>
      <c r="G83" s="402"/>
      <c r="H83" s="403" t="e">
        <f>VLOOKUP(G83,'MATERIAS FISIO'!$A$3:$B$98,2,FALSE)</f>
        <v>#N/A</v>
      </c>
      <c r="I83" s="403"/>
      <c r="J83" s="403" t="e">
        <f>VLOOKUP(G83,'MATERIAS FISIO'!$A$3:$C$98,3,FALSE)</f>
        <v>#N/A</v>
      </c>
      <c r="K83" s="409"/>
      <c r="L83" s="412"/>
      <c r="M83" s="410"/>
    </row>
    <row r="84" spans="1:13" s="404" customFormat="1" x14ac:dyDescent="0.3">
      <c r="A84" s="397">
        <v>78</v>
      </c>
      <c r="B84" s="316"/>
      <c r="C84" s="403" t="e">
        <f>VLOOKUP(B84,'MATRICULA GENERAL (2)'!$A$2:$B$1696,2,FALSE)</f>
        <v>#N/A</v>
      </c>
      <c r="D84" s="402" t="s">
        <v>6003</v>
      </c>
      <c r="E84" s="403"/>
      <c r="F84" s="403"/>
      <c r="G84" s="402"/>
      <c r="H84" s="403" t="e">
        <f>VLOOKUP(G84,'MATERIAS FISIO'!$A$3:$B$98,2,FALSE)</f>
        <v>#N/A</v>
      </c>
      <c r="I84" s="403"/>
      <c r="J84" s="403" t="e">
        <f>VLOOKUP(G84,'MATERIAS FISIO'!$A$3:$C$98,3,FALSE)</f>
        <v>#N/A</v>
      </c>
      <c r="K84" s="409"/>
      <c r="L84" s="410"/>
      <c r="M84" s="411"/>
    </row>
    <row r="85" spans="1:13" s="404" customFormat="1" x14ac:dyDescent="0.3">
      <c r="A85" s="397">
        <v>79</v>
      </c>
      <c r="B85" s="316"/>
      <c r="C85" s="403" t="e">
        <f>VLOOKUP(B85,'MATRICULA GENERAL (2)'!$A$2:$B$1696,2,FALSE)</f>
        <v>#N/A</v>
      </c>
      <c r="D85" s="402" t="s">
        <v>6003</v>
      </c>
      <c r="E85" s="403"/>
      <c r="F85" s="403"/>
      <c r="G85" s="402"/>
      <c r="H85" s="403" t="e">
        <f>VLOOKUP(G85,'MATERIAS FISIO'!$A$3:$B$98,2,FALSE)</f>
        <v>#N/A</v>
      </c>
      <c r="I85" s="403"/>
      <c r="J85" s="403" t="e">
        <f>VLOOKUP(G85,'MATERIAS FISIO'!$A$3:$C$98,3,FALSE)</f>
        <v>#N/A</v>
      </c>
      <c r="K85" s="409"/>
      <c r="L85" s="410"/>
      <c r="M85" s="410"/>
    </row>
    <row r="86" spans="1:13" s="404" customFormat="1" x14ac:dyDescent="0.3">
      <c r="A86" s="397">
        <v>80</v>
      </c>
      <c r="B86" s="316"/>
      <c r="C86" s="403" t="e">
        <f>VLOOKUP(B86,'MATRICULA GENERAL (2)'!$A$2:$B$1696,2,FALSE)</f>
        <v>#N/A</v>
      </c>
      <c r="D86" s="402" t="s">
        <v>6003</v>
      </c>
      <c r="E86" s="403"/>
      <c r="F86" s="403"/>
      <c r="G86" s="402"/>
      <c r="H86" s="403" t="e">
        <f>VLOOKUP(G86,'MATERIAS FISIO'!$A$3:$B$98,2,FALSE)</f>
        <v>#N/A</v>
      </c>
      <c r="I86" s="403"/>
      <c r="J86" s="403" t="e">
        <f>VLOOKUP(G86,'MATERIAS FISIO'!$A$3:$C$98,3,FALSE)</f>
        <v>#N/A</v>
      </c>
      <c r="K86" s="409"/>
      <c r="L86" s="410"/>
      <c r="M86" s="410"/>
    </row>
    <row r="87" spans="1:13" s="404" customFormat="1" x14ac:dyDescent="0.3">
      <c r="A87" s="397">
        <v>81</v>
      </c>
      <c r="B87" s="316"/>
      <c r="C87" s="403" t="e">
        <f>VLOOKUP(B87,'MATRICULA GENERAL (2)'!$A$2:$B$1696,2,FALSE)</f>
        <v>#N/A</v>
      </c>
      <c r="D87" s="402" t="s">
        <v>6003</v>
      </c>
      <c r="E87" s="403"/>
      <c r="F87" s="403"/>
      <c r="G87" s="402"/>
      <c r="H87" s="403" t="e">
        <f>VLOOKUP(G87,'MATERIAS FISIO'!$A$3:$B$98,2,FALSE)</f>
        <v>#N/A</v>
      </c>
      <c r="I87" s="403"/>
      <c r="J87" s="403" t="e">
        <f>VLOOKUP(G87,'MATERIAS FISIO'!$A$3:$C$98,3,FALSE)</f>
        <v>#N/A</v>
      </c>
      <c r="K87" s="409"/>
      <c r="L87" s="410"/>
      <c r="M87" s="410"/>
    </row>
    <row r="88" spans="1:13" s="404" customFormat="1" x14ac:dyDescent="0.3">
      <c r="A88" s="397">
        <v>82</v>
      </c>
      <c r="B88" s="316"/>
      <c r="C88" s="403" t="e">
        <f>VLOOKUP(B88,'MATRICULA GENERAL (2)'!$A$2:$B$1696,2,FALSE)</f>
        <v>#N/A</v>
      </c>
      <c r="D88" s="402" t="s">
        <v>6003</v>
      </c>
      <c r="E88" s="403"/>
      <c r="F88" s="403"/>
      <c r="G88" s="402"/>
      <c r="H88" s="403" t="e">
        <f>VLOOKUP(G88,'MATERIAS FISIO'!$A$3:$B$98,2,FALSE)</f>
        <v>#N/A</v>
      </c>
      <c r="I88" s="403"/>
      <c r="J88" s="403" t="e">
        <f>VLOOKUP(G88,'MATERIAS FISIO'!$A$3:$C$98,3,FALSE)</f>
        <v>#N/A</v>
      </c>
      <c r="K88" s="409"/>
      <c r="L88" s="412"/>
      <c r="M88" s="410"/>
    </row>
    <row r="89" spans="1:13" s="404" customFormat="1" x14ac:dyDescent="0.3">
      <c r="A89" s="397">
        <v>83</v>
      </c>
      <c r="B89" s="316"/>
      <c r="C89" s="403" t="e">
        <f>VLOOKUP(B89,'MATRICULA GENERAL (2)'!$A$2:$B$1696,2,FALSE)</f>
        <v>#N/A</v>
      </c>
      <c r="D89" s="402" t="s">
        <v>6003</v>
      </c>
      <c r="E89" s="403"/>
      <c r="F89" s="403"/>
      <c r="G89" s="402"/>
      <c r="H89" s="403" t="e">
        <f>VLOOKUP(G89,'MATERIAS FISIO'!$A$3:$B$98,2,FALSE)</f>
        <v>#N/A</v>
      </c>
      <c r="I89" s="403"/>
      <c r="J89" s="403" t="e">
        <f>VLOOKUP(G89,'MATERIAS FISIO'!$A$3:$C$98,3,FALSE)</f>
        <v>#N/A</v>
      </c>
      <c r="K89" s="409"/>
      <c r="L89" s="410"/>
      <c r="M89" s="410"/>
    </row>
    <row r="90" spans="1:13" s="404" customFormat="1" x14ac:dyDescent="0.3">
      <c r="A90" s="397">
        <v>84</v>
      </c>
      <c r="B90" s="316"/>
      <c r="C90" s="403" t="e">
        <f>VLOOKUP(B90,'MATRICULA GENERAL (2)'!$A$2:$B$1696,2,FALSE)</f>
        <v>#N/A</v>
      </c>
      <c r="D90" s="402" t="s">
        <v>6003</v>
      </c>
      <c r="E90" s="403"/>
      <c r="F90" s="403"/>
      <c r="G90" s="402"/>
      <c r="H90" s="403" t="e">
        <f>VLOOKUP(G90,'MATERIAS FISIO'!$A$3:$B$98,2,FALSE)</f>
        <v>#N/A</v>
      </c>
      <c r="I90" s="403"/>
      <c r="J90" s="403" t="e">
        <f>VLOOKUP(G90,'MATERIAS FISIO'!$A$3:$C$98,3,FALSE)</f>
        <v>#N/A</v>
      </c>
      <c r="K90" s="409"/>
      <c r="L90" s="410"/>
      <c r="M90" s="410"/>
    </row>
    <row r="91" spans="1:13" s="404" customFormat="1" x14ac:dyDescent="0.3">
      <c r="A91" s="397">
        <v>85</v>
      </c>
      <c r="B91" s="316"/>
      <c r="C91" s="403" t="e">
        <f>VLOOKUP(B91,'MATRICULA GENERAL (2)'!$A$2:$B$1696,2,FALSE)</f>
        <v>#N/A</v>
      </c>
      <c r="D91" s="402" t="s">
        <v>6003</v>
      </c>
      <c r="E91" s="403"/>
      <c r="F91" s="403"/>
      <c r="G91" s="402"/>
      <c r="H91" s="403" t="e">
        <f>VLOOKUP(G91,'MATERIAS FISIO'!$A$3:$B$98,2,FALSE)</f>
        <v>#N/A</v>
      </c>
      <c r="I91" s="403"/>
      <c r="J91" s="403" t="e">
        <f>VLOOKUP(G91,'MATERIAS FISIO'!$A$3:$C$98,3,FALSE)</f>
        <v>#N/A</v>
      </c>
      <c r="K91" s="409"/>
      <c r="L91" s="410"/>
      <c r="M91" s="411"/>
    </row>
    <row r="92" spans="1:13" s="404" customFormat="1" x14ac:dyDescent="0.3">
      <c r="A92" s="397">
        <v>86</v>
      </c>
      <c r="B92" s="316"/>
      <c r="C92" s="403" t="e">
        <f>VLOOKUP(B92,'MATRICULA GENERAL (2)'!$A$2:$B$1696,2,FALSE)</f>
        <v>#N/A</v>
      </c>
      <c r="D92" s="402" t="s">
        <v>6003</v>
      </c>
      <c r="E92" s="403"/>
      <c r="F92" s="403"/>
      <c r="G92" s="402"/>
      <c r="H92" s="403" t="e">
        <f>VLOOKUP(G92,'MATERIAS FISIO'!$A$3:$B$98,2,FALSE)</f>
        <v>#N/A</v>
      </c>
      <c r="I92" s="403"/>
      <c r="J92" s="403" t="e">
        <f>VLOOKUP(G92,'MATERIAS FISIO'!$A$3:$C$98,3,FALSE)</f>
        <v>#N/A</v>
      </c>
      <c r="K92" s="409"/>
      <c r="L92" s="421"/>
      <c r="M92" s="410"/>
    </row>
    <row r="93" spans="1:13" s="404" customFormat="1" x14ac:dyDescent="0.3">
      <c r="A93" s="397">
        <v>87</v>
      </c>
      <c r="B93" s="316"/>
      <c r="C93" s="403" t="e">
        <f>VLOOKUP(B93,'MATRICULA GENERAL (2)'!$A$2:$B$1696,2,FALSE)</f>
        <v>#N/A</v>
      </c>
      <c r="D93" s="402" t="s">
        <v>6003</v>
      </c>
      <c r="E93" s="403"/>
      <c r="F93" s="403"/>
      <c r="G93" s="402"/>
      <c r="H93" s="403" t="e">
        <f>VLOOKUP(G93,'MATERIAS FISIO'!$A$3:$B$98,2,FALSE)</f>
        <v>#N/A</v>
      </c>
      <c r="I93" s="403"/>
      <c r="J93" s="403" t="e">
        <f>VLOOKUP(G93,'MATERIAS FISIO'!$A$3:$C$98,3,FALSE)</f>
        <v>#N/A</v>
      </c>
      <c r="K93" s="409"/>
      <c r="L93" s="421"/>
      <c r="M93" s="410"/>
    </row>
    <row r="94" spans="1:13" s="404" customFormat="1" x14ac:dyDescent="0.3">
      <c r="A94" s="397">
        <v>88</v>
      </c>
      <c r="B94" s="316"/>
      <c r="C94" s="403" t="e">
        <f>VLOOKUP(B94,'MATRICULA GENERAL (2)'!$A$2:$B$1696,2,FALSE)</f>
        <v>#N/A</v>
      </c>
      <c r="D94" s="402" t="s">
        <v>6003</v>
      </c>
      <c r="E94" s="403"/>
      <c r="F94" s="403"/>
      <c r="G94" s="402"/>
      <c r="H94" s="403" t="e">
        <f>VLOOKUP(G94,'MATERIAS FISIO'!$A$3:$B$98,2,FALSE)</f>
        <v>#N/A</v>
      </c>
      <c r="I94" s="403"/>
      <c r="J94" s="403" t="e">
        <f>VLOOKUP(G94,'MATERIAS FISIO'!$A$3:$C$98,3,FALSE)</f>
        <v>#N/A</v>
      </c>
      <c r="K94" s="409"/>
      <c r="L94" s="410"/>
      <c r="M94" s="411"/>
    </row>
    <row r="95" spans="1:13" s="404" customFormat="1" x14ac:dyDescent="0.3">
      <c r="A95" s="397">
        <v>89</v>
      </c>
      <c r="B95" s="316"/>
      <c r="C95" s="403" t="e">
        <f>VLOOKUP(B95,'MATRICULA GENERAL (2)'!$A$2:$B$1696,2,FALSE)</f>
        <v>#N/A</v>
      </c>
      <c r="D95" s="402" t="s">
        <v>6003</v>
      </c>
      <c r="E95" s="403"/>
      <c r="F95" s="403"/>
      <c r="G95" s="402"/>
      <c r="H95" s="403" t="e">
        <f>VLOOKUP(G95,'MATERIAS FISIO'!$A$3:$B$98,2,FALSE)</f>
        <v>#N/A</v>
      </c>
      <c r="I95" s="403"/>
      <c r="J95" s="403" t="e">
        <f>VLOOKUP(G95,'MATERIAS FISIO'!$A$3:$C$98,3,FALSE)</f>
        <v>#N/A</v>
      </c>
      <c r="K95" s="409"/>
      <c r="L95" s="410"/>
      <c r="M95" s="410"/>
    </row>
    <row r="96" spans="1:13" s="404" customFormat="1" x14ac:dyDescent="0.3">
      <c r="A96" s="397">
        <v>90</v>
      </c>
      <c r="B96" s="316"/>
      <c r="C96" s="403" t="e">
        <f>VLOOKUP(B96,'MATRICULA GENERAL (2)'!$A$2:$B$1696,2,FALSE)</f>
        <v>#N/A</v>
      </c>
      <c r="D96" s="402" t="s">
        <v>6003</v>
      </c>
      <c r="E96" s="403"/>
      <c r="F96" s="403"/>
      <c r="G96" s="402"/>
      <c r="H96" s="403" t="e">
        <f>VLOOKUP(G96,'MATERIAS FISIO'!$A$3:$B$98,2,FALSE)</f>
        <v>#N/A</v>
      </c>
      <c r="I96" s="403"/>
      <c r="J96" s="403" t="e">
        <f>VLOOKUP(G96,'MATERIAS FISIO'!$A$3:$C$98,3,FALSE)</f>
        <v>#N/A</v>
      </c>
      <c r="K96" s="409"/>
      <c r="L96" s="410"/>
      <c r="M96" s="410"/>
    </row>
    <row r="97" spans="1:13" s="404" customFormat="1" x14ac:dyDescent="0.3">
      <c r="A97" s="397">
        <v>91</v>
      </c>
      <c r="B97" s="316"/>
      <c r="C97" s="403" t="e">
        <f>VLOOKUP(B97,'MATRICULA GENERAL (2)'!$A$2:$B$1696,2,FALSE)</f>
        <v>#N/A</v>
      </c>
      <c r="D97" s="402" t="s">
        <v>6003</v>
      </c>
      <c r="E97" s="403"/>
      <c r="F97" s="403"/>
      <c r="G97" s="402"/>
      <c r="H97" s="403" t="e">
        <f>VLOOKUP(G97,'MATERIAS FISIO'!$A$3:$B$98,2,FALSE)</f>
        <v>#N/A</v>
      </c>
      <c r="I97" s="403"/>
      <c r="J97" s="403" t="e">
        <f>VLOOKUP(G97,'MATERIAS FISIO'!$A$3:$C$98,3,FALSE)</f>
        <v>#N/A</v>
      </c>
      <c r="K97" s="409"/>
      <c r="L97" s="410"/>
      <c r="M97" s="411"/>
    </row>
    <row r="98" spans="1:13" s="404" customFormat="1" x14ac:dyDescent="0.3">
      <c r="A98" s="397">
        <v>92</v>
      </c>
      <c r="B98" s="316"/>
      <c r="C98" s="403" t="e">
        <f>VLOOKUP(B98,'MATRICULA GENERAL (2)'!$A$2:$B$1696,2,FALSE)</f>
        <v>#N/A</v>
      </c>
      <c r="D98" s="402" t="s">
        <v>6003</v>
      </c>
      <c r="E98" s="403"/>
      <c r="F98" s="403"/>
      <c r="G98" s="402"/>
      <c r="H98" s="403" t="e">
        <f>VLOOKUP(G98,'MATERIAS FISIO'!$A$3:$B$98,2,FALSE)</f>
        <v>#N/A</v>
      </c>
      <c r="I98" s="403"/>
      <c r="J98" s="403" t="e">
        <f>VLOOKUP(G98,'MATERIAS FISIO'!$A$3:$C$98,3,FALSE)</f>
        <v>#N/A</v>
      </c>
      <c r="K98" s="409"/>
      <c r="L98" s="410"/>
      <c r="M98" s="410"/>
    </row>
    <row r="99" spans="1:13" s="404" customFormat="1" x14ac:dyDescent="0.3">
      <c r="A99" s="397">
        <v>93</v>
      </c>
      <c r="B99" s="316"/>
      <c r="C99" s="403" t="e">
        <f>VLOOKUP(B99,'MATRICULA GENERAL (2)'!$A$2:$B$1696,2,FALSE)</f>
        <v>#N/A</v>
      </c>
      <c r="D99" s="402" t="s">
        <v>6003</v>
      </c>
      <c r="E99" s="403"/>
      <c r="F99" s="403"/>
      <c r="G99" s="402"/>
      <c r="H99" s="403" t="e">
        <f>VLOOKUP(G99,'MATERIAS FISIO'!$A$3:$B$98,2,FALSE)</f>
        <v>#N/A</v>
      </c>
      <c r="I99" s="403"/>
      <c r="J99" s="403" t="e">
        <f>VLOOKUP(G99,'MATERIAS FISIO'!$A$3:$C$98,3,FALSE)</f>
        <v>#N/A</v>
      </c>
      <c r="K99" s="409"/>
      <c r="L99" s="410"/>
      <c r="M99" s="411"/>
    </row>
    <row r="100" spans="1:13" s="404" customFormat="1" x14ac:dyDescent="0.3">
      <c r="A100" s="397">
        <v>94</v>
      </c>
      <c r="B100" s="316"/>
      <c r="C100" s="403" t="e">
        <f>VLOOKUP(B100,'MATRICULA GENERAL (2)'!$A$2:$B$1696,2,FALSE)</f>
        <v>#N/A</v>
      </c>
      <c r="D100" s="402" t="s">
        <v>6003</v>
      </c>
      <c r="E100" s="403"/>
      <c r="F100" s="403"/>
      <c r="G100" s="402"/>
      <c r="H100" s="403" t="e">
        <f>VLOOKUP(G100,'MATERIAS FISIO'!$A$3:$B$98,2,FALSE)</f>
        <v>#N/A</v>
      </c>
      <c r="I100" s="403"/>
      <c r="J100" s="403" t="e">
        <f>VLOOKUP(G100,'MATERIAS FISIO'!$A$3:$C$98,3,FALSE)</f>
        <v>#N/A</v>
      </c>
      <c r="K100" s="409"/>
      <c r="L100" s="410"/>
      <c r="M100" s="410"/>
    </row>
    <row r="101" spans="1:13" s="404" customFormat="1" x14ac:dyDescent="0.3">
      <c r="A101" s="397">
        <v>95</v>
      </c>
      <c r="B101" s="316"/>
      <c r="C101" s="403" t="e">
        <f>VLOOKUP(B101,'MATRICULA GENERAL (2)'!$A$2:$B$1696,2,FALSE)</f>
        <v>#N/A</v>
      </c>
      <c r="D101" s="402" t="s">
        <v>6003</v>
      </c>
      <c r="E101" s="403"/>
      <c r="F101" s="403"/>
      <c r="G101" s="402"/>
      <c r="H101" s="403" t="e">
        <f>VLOOKUP(G101,'MATERIAS FISIO'!$A$3:$B$98,2,FALSE)</f>
        <v>#N/A</v>
      </c>
      <c r="I101" s="403"/>
      <c r="J101" s="403" t="e">
        <f>VLOOKUP(G101,'MATERIAS FISIO'!$A$3:$C$98,3,FALSE)</f>
        <v>#N/A</v>
      </c>
      <c r="K101" s="409"/>
      <c r="L101" s="410"/>
      <c r="M101" s="410"/>
    </row>
    <row r="102" spans="1:13" s="404" customFormat="1" x14ac:dyDescent="0.3">
      <c r="A102" s="397">
        <v>96</v>
      </c>
      <c r="B102" s="316"/>
      <c r="C102" s="403" t="e">
        <f>VLOOKUP(B102,'MATRICULA GENERAL (2)'!$A$2:$B$1696,2,FALSE)</f>
        <v>#N/A</v>
      </c>
      <c r="D102" s="402" t="s">
        <v>6003</v>
      </c>
      <c r="E102" s="403"/>
      <c r="F102" s="403"/>
      <c r="G102" s="402"/>
      <c r="H102" s="403" t="e">
        <f>VLOOKUP(G102,'MATERIAS FISIO'!$A$3:$B$98,2,FALSE)</f>
        <v>#N/A</v>
      </c>
      <c r="I102" s="403"/>
      <c r="J102" s="403" t="e">
        <f>VLOOKUP(G102,'MATERIAS FISIO'!$A$3:$C$98,3,FALSE)</f>
        <v>#N/A</v>
      </c>
      <c r="K102" s="409"/>
      <c r="L102" s="412"/>
      <c r="M102" s="410"/>
    </row>
    <row r="103" spans="1:13" s="404" customFormat="1" x14ac:dyDescent="0.3">
      <c r="A103" s="397">
        <v>97</v>
      </c>
      <c r="B103" s="316"/>
      <c r="C103" s="403" t="e">
        <f>VLOOKUP(B103,'MATRICULA GENERAL (2)'!$A$2:$B$1696,2,FALSE)</f>
        <v>#N/A</v>
      </c>
      <c r="D103" s="402" t="s">
        <v>6003</v>
      </c>
      <c r="E103" s="403"/>
      <c r="F103" s="403"/>
      <c r="G103" s="402"/>
      <c r="H103" s="403" t="e">
        <f>VLOOKUP(G103,'MATERIAS FISIO'!$A$3:$B$98,2,FALSE)</f>
        <v>#N/A</v>
      </c>
      <c r="I103" s="403"/>
      <c r="J103" s="403" t="e">
        <f>VLOOKUP(G103,'MATERIAS FISIO'!$A$3:$C$98,3,FALSE)</f>
        <v>#N/A</v>
      </c>
      <c r="K103" s="409"/>
      <c r="L103" s="412"/>
      <c r="M103" s="410"/>
    </row>
    <row r="104" spans="1:13" s="404" customFormat="1" x14ac:dyDescent="0.3">
      <c r="A104" s="397">
        <v>98</v>
      </c>
      <c r="B104" s="316"/>
      <c r="C104" s="403" t="e">
        <f>VLOOKUP(B104,'MATRICULA GENERAL (2)'!$A$2:$B$1696,2,FALSE)</f>
        <v>#N/A</v>
      </c>
      <c r="D104" s="402" t="s">
        <v>6003</v>
      </c>
      <c r="E104" s="403"/>
      <c r="F104" s="403"/>
      <c r="G104" s="402"/>
      <c r="H104" s="403" t="e">
        <f>VLOOKUP(G104,'MATERIAS FISIO'!$A$3:$B$98,2,FALSE)</f>
        <v>#N/A</v>
      </c>
      <c r="I104" s="403"/>
      <c r="J104" s="403" t="e">
        <f>VLOOKUP(G104,'MATERIAS FISIO'!$A$3:$C$98,3,FALSE)</f>
        <v>#N/A</v>
      </c>
      <c r="K104" s="409"/>
      <c r="L104" s="410"/>
      <c r="M104" s="410"/>
    </row>
    <row r="105" spans="1:13" s="404" customFormat="1" x14ac:dyDescent="0.3">
      <c r="A105" s="397">
        <v>99</v>
      </c>
      <c r="B105" s="316"/>
      <c r="C105" s="403" t="e">
        <f>VLOOKUP(B105,'MATRICULA GENERAL (2)'!$A$2:$B$1696,2,FALSE)</f>
        <v>#N/A</v>
      </c>
      <c r="D105" s="402" t="s">
        <v>6003</v>
      </c>
      <c r="E105" s="403"/>
      <c r="F105" s="403"/>
      <c r="G105" s="402"/>
      <c r="H105" s="403" t="e">
        <f>VLOOKUP(G105,'MATERIAS FISIO'!$A$3:$B$98,2,FALSE)</f>
        <v>#N/A</v>
      </c>
      <c r="I105" s="403"/>
      <c r="J105" s="403" t="e">
        <f>VLOOKUP(G105,'MATERIAS FISIO'!$A$3:$C$98,3,FALSE)</f>
        <v>#N/A</v>
      </c>
      <c r="K105" s="409"/>
      <c r="L105" s="410"/>
      <c r="M105" s="410"/>
    </row>
    <row r="106" spans="1:13" s="404" customFormat="1" x14ac:dyDescent="0.3">
      <c r="A106" s="397">
        <v>100</v>
      </c>
      <c r="B106" s="316"/>
      <c r="C106" s="403" t="e">
        <f>VLOOKUP(B106,'MATRICULA GENERAL (2)'!$A$2:$B$1696,2,FALSE)</f>
        <v>#N/A</v>
      </c>
      <c r="D106" s="402" t="s">
        <v>6003</v>
      </c>
      <c r="E106" s="403"/>
      <c r="F106" s="403"/>
      <c r="G106" s="402"/>
      <c r="H106" s="403" t="e">
        <f>VLOOKUP(G106,'MATERIAS FISIO'!$A$3:$B$98,2,FALSE)</f>
        <v>#N/A</v>
      </c>
      <c r="I106" s="403"/>
      <c r="J106" s="403" t="e">
        <f>VLOOKUP(G106,'MATERIAS FISIO'!$A$3:$C$98,3,FALSE)</f>
        <v>#N/A</v>
      </c>
      <c r="K106" s="409"/>
      <c r="L106" s="410"/>
      <c r="M106" s="410"/>
    </row>
    <row r="107" spans="1:13" s="404" customFormat="1" x14ac:dyDescent="0.3">
      <c r="A107" s="397">
        <v>101</v>
      </c>
      <c r="B107" s="316"/>
      <c r="C107" s="403" t="e">
        <f>VLOOKUP(B107,'MATRICULA GENERAL (2)'!$A$2:$B$1696,2,FALSE)</f>
        <v>#N/A</v>
      </c>
      <c r="D107" s="402" t="s">
        <v>6003</v>
      </c>
      <c r="E107" s="403"/>
      <c r="F107" s="403"/>
      <c r="G107" s="402"/>
      <c r="H107" s="403" t="e">
        <f>VLOOKUP(G107,'MATERIAS FISIO'!$A$3:$B$98,2,FALSE)</f>
        <v>#N/A</v>
      </c>
      <c r="I107" s="403"/>
      <c r="J107" s="403" t="e">
        <f>VLOOKUP(G107,'MATERIAS FISIO'!$A$3:$C$98,3,FALSE)</f>
        <v>#N/A</v>
      </c>
      <c r="K107" s="409"/>
      <c r="L107" s="410"/>
      <c r="M107" s="410"/>
    </row>
    <row r="108" spans="1:13" s="404" customFormat="1" x14ac:dyDescent="0.3">
      <c r="A108" s="397">
        <v>102</v>
      </c>
      <c r="B108" s="316"/>
      <c r="C108" s="403" t="e">
        <f>VLOOKUP(B108,'MATRICULA GENERAL (2)'!$A$2:$B$1696,2,FALSE)</f>
        <v>#N/A</v>
      </c>
      <c r="D108" s="402" t="s">
        <v>6003</v>
      </c>
      <c r="E108" s="403"/>
      <c r="F108" s="403"/>
      <c r="G108" s="402"/>
      <c r="H108" s="403" t="e">
        <f>VLOOKUP(G108,'MATERIAS FISIO'!$A$3:$B$98,2,FALSE)</f>
        <v>#N/A</v>
      </c>
      <c r="I108" s="403"/>
      <c r="J108" s="403" t="e">
        <f>VLOOKUP(G108,'MATERIAS FISIO'!$A$3:$C$98,3,FALSE)</f>
        <v>#N/A</v>
      </c>
      <c r="K108" s="409"/>
      <c r="L108" s="410"/>
      <c r="M108" s="410"/>
    </row>
    <row r="109" spans="1:13" s="404" customFormat="1" x14ac:dyDescent="0.3">
      <c r="A109" s="397">
        <v>103</v>
      </c>
      <c r="B109" s="316"/>
      <c r="C109" s="403" t="e">
        <f>VLOOKUP(B109,'MATRICULA GENERAL (2)'!$A$2:$B$1696,2,FALSE)</f>
        <v>#N/A</v>
      </c>
      <c r="D109" s="402" t="s">
        <v>6003</v>
      </c>
      <c r="E109" s="403"/>
      <c r="F109" s="403"/>
      <c r="G109" s="402"/>
      <c r="H109" s="403" t="e">
        <f>VLOOKUP(G109,'MATERIAS FISIO'!$A$3:$B$98,2,FALSE)</f>
        <v>#N/A</v>
      </c>
      <c r="I109" s="403"/>
      <c r="J109" s="403" t="e">
        <f>VLOOKUP(G109,'MATERIAS FISIO'!$A$3:$C$98,3,FALSE)</f>
        <v>#N/A</v>
      </c>
      <c r="K109" s="409"/>
      <c r="L109" s="410"/>
      <c r="M109" s="410"/>
    </row>
    <row r="110" spans="1:13" s="404" customFormat="1" x14ac:dyDescent="0.3">
      <c r="A110" s="397">
        <v>104</v>
      </c>
      <c r="B110" s="316"/>
      <c r="C110" s="403" t="e">
        <f>VLOOKUP(B110,'MATRICULA GENERAL (2)'!$A$2:$B$1696,2,FALSE)</f>
        <v>#N/A</v>
      </c>
      <c r="D110" s="402" t="s">
        <v>6003</v>
      </c>
      <c r="E110" s="403"/>
      <c r="F110" s="403"/>
      <c r="G110" s="402"/>
      <c r="H110" s="403" t="e">
        <f>VLOOKUP(G110,'MATERIAS FISIO'!$A$3:$B$98,2,FALSE)</f>
        <v>#N/A</v>
      </c>
      <c r="I110" s="403"/>
      <c r="J110" s="403" t="e">
        <f>VLOOKUP(G110,'MATERIAS FISIO'!$A$3:$C$98,3,FALSE)</f>
        <v>#N/A</v>
      </c>
      <c r="K110" s="409"/>
      <c r="L110" s="410"/>
      <c r="M110" s="410"/>
    </row>
    <row r="111" spans="1:13" s="404" customFormat="1" x14ac:dyDescent="0.3">
      <c r="A111" s="397">
        <v>105</v>
      </c>
      <c r="B111" s="316"/>
      <c r="C111" s="403" t="e">
        <f>VLOOKUP(B111,'MATRICULA GENERAL (2)'!$A$2:$B$1696,2,FALSE)</f>
        <v>#N/A</v>
      </c>
      <c r="D111" s="402" t="s">
        <v>6003</v>
      </c>
      <c r="E111" s="403"/>
      <c r="F111" s="403"/>
      <c r="G111" s="402"/>
      <c r="H111" s="403" t="e">
        <f>VLOOKUP(G111,'MATERIAS FISIO'!$A$3:$B$98,2,FALSE)</f>
        <v>#N/A</v>
      </c>
      <c r="I111" s="403"/>
      <c r="J111" s="403" t="e">
        <f>VLOOKUP(G111,'MATERIAS FISIO'!$A$3:$C$98,3,FALSE)</f>
        <v>#N/A</v>
      </c>
      <c r="K111" s="409"/>
      <c r="L111" s="410"/>
      <c r="M111" s="411"/>
    </row>
    <row r="112" spans="1:13" s="404" customFormat="1" x14ac:dyDescent="0.3">
      <c r="A112" s="397">
        <v>106</v>
      </c>
      <c r="B112" s="316"/>
      <c r="C112" s="403" t="e">
        <f>VLOOKUP(B112,'MATRICULA GENERAL (2)'!$A$2:$B$1696,2,FALSE)</f>
        <v>#N/A</v>
      </c>
      <c r="D112" s="402" t="s">
        <v>6003</v>
      </c>
      <c r="E112" s="403"/>
      <c r="F112" s="403"/>
      <c r="G112" s="402"/>
      <c r="H112" s="403" t="e">
        <f>VLOOKUP(G112,'MATERIAS FISIO'!$A$3:$B$98,2,FALSE)</f>
        <v>#N/A</v>
      </c>
      <c r="I112" s="403"/>
      <c r="J112" s="403" t="e">
        <f>VLOOKUP(G112,'MATERIAS FISIO'!$A$3:$C$98,3,FALSE)</f>
        <v>#N/A</v>
      </c>
      <c r="K112" s="409"/>
      <c r="L112" s="410"/>
      <c r="M112" s="410"/>
    </row>
    <row r="113" spans="1:13" s="404" customFormat="1" x14ac:dyDescent="0.3">
      <c r="A113" s="397">
        <v>107</v>
      </c>
      <c r="B113" s="316"/>
      <c r="C113" s="403" t="e">
        <f>VLOOKUP(B113,'MATRICULA GENERAL (2)'!$A$2:$B$1696,2,FALSE)</f>
        <v>#N/A</v>
      </c>
      <c r="D113" s="402" t="s">
        <v>6003</v>
      </c>
      <c r="E113" s="403"/>
      <c r="F113" s="403"/>
      <c r="G113" s="402"/>
      <c r="H113" s="403" t="e">
        <f>VLOOKUP(G113,'MATERIAS FISIO'!$A$3:$B$98,2,FALSE)</f>
        <v>#N/A</v>
      </c>
      <c r="I113" s="403"/>
      <c r="J113" s="403" t="e">
        <f>VLOOKUP(G113,'MATERIAS FISIO'!$A$3:$C$98,3,FALSE)</f>
        <v>#N/A</v>
      </c>
      <c r="K113" s="409"/>
      <c r="L113" s="410"/>
      <c r="M113" s="410"/>
    </row>
    <row r="114" spans="1:13" s="404" customFormat="1" x14ac:dyDescent="0.3">
      <c r="A114" s="397">
        <v>108</v>
      </c>
      <c r="B114" s="316"/>
      <c r="C114" s="403" t="e">
        <f>VLOOKUP(B114,'MATRICULA GENERAL (2)'!$A$2:$B$1696,2,FALSE)</f>
        <v>#N/A</v>
      </c>
      <c r="D114" s="402" t="s">
        <v>6003</v>
      </c>
      <c r="E114" s="403"/>
      <c r="F114" s="403"/>
      <c r="G114" s="402"/>
      <c r="H114" s="403" t="e">
        <f>VLOOKUP(G114,'MATERIAS FISIO'!$A$3:$B$98,2,FALSE)</f>
        <v>#N/A</v>
      </c>
      <c r="I114" s="403"/>
      <c r="J114" s="403" t="e">
        <f>VLOOKUP(G114,'MATERIAS FISIO'!$A$3:$C$98,3,FALSE)</f>
        <v>#N/A</v>
      </c>
      <c r="K114" s="409"/>
      <c r="L114" s="410"/>
      <c r="M114" s="410"/>
    </row>
    <row r="115" spans="1:13" x14ac:dyDescent="0.3">
      <c r="A115" s="4"/>
      <c r="B115" s="2"/>
      <c r="C115" s="341" t="e">
        <f>VLOOKUP(B115,'MATRICULA GENERAL (2)'!$A$2:$B$1696,2,FALSE)</f>
        <v>#N/A</v>
      </c>
      <c r="D115" s="346" t="s">
        <v>6003</v>
      </c>
      <c r="E115" s="341"/>
      <c r="F115" s="341"/>
      <c r="G115" s="367"/>
      <c r="H115" s="341" t="e">
        <f>VLOOKUP(G115,'MATERIAS FISIO'!$A$3:$B$98,2,FALSE)</f>
        <v>#N/A</v>
      </c>
      <c r="I115" s="341"/>
      <c r="J115" s="248" t="e">
        <f>VLOOKUP(G115,'MATERIAS FISIO'!$A$3:$C$98,3,FALSE)</f>
        <v>#N/A</v>
      </c>
      <c r="K115" s="249"/>
      <c r="L115" s="254"/>
      <c r="M115" s="250"/>
    </row>
    <row r="116" spans="1:13" x14ac:dyDescent="0.3">
      <c r="A116" s="228"/>
      <c r="B116" s="2"/>
      <c r="C116" s="341" t="e">
        <f>VLOOKUP(B116,'MATRICULA GENERAL (2)'!$A$2:$B$1696,2,FALSE)</f>
        <v>#N/A</v>
      </c>
      <c r="D116" s="346" t="s">
        <v>6003</v>
      </c>
      <c r="E116" s="341"/>
      <c r="F116" s="341"/>
      <c r="G116" s="367"/>
      <c r="H116" s="341" t="e">
        <f>VLOOKUP(G116,'MATERIAS FISIO'!$A$3:$B$98,2,FALSE)</f>
        <v>#N/A</v>
      </c>
      <c r="I116" s="341"/>
      <c r="J116" s="248" t="e">
        <f>VLOOKUP(G116,'MATERIAS FISIO'!$A$3:$C$98,3,FALSE)</f>
        <v>#N/A</v>
      </c>
      <c r="K116" s="249"/>
      <c r="L116" s="255"/>
      <c r="M116" s="250"/>
    </row>
    <row r="117" spans="1:13" x14ac:dyDescent="0.3">
      <c r="A117" s="4"/>
      <c r="B117" s="2"/>
      <c r="C117" s="341" t="e">
        <f>VLOOKUP(B117,'MATRICULA GENERAL (2)'!$A$2:$B$1696,2,FALSE)</f>
        <v>#N/A</v>
      </c>
      <c r="D117" s="346" t="s">
        <v>6003</v>
      </c>
      <c r="E117" s="341"/>
      <c r="F117" s="341"/>
      <c r="G117" s="367"/>
      <c r="H117" s="341" t="e">
        <f>VLOOKUP(G117,'MATERIAS FISIO'!$A$3:$B$98,2,FALSE)</f>
        <v>#N/A</v>
      </c>
      <c r="I117" s="341"/>
      <c r="J117" s="248" t="e">
        <f>VLOOKUP(G117,'MATERIAS FISIO'!$A$3:$C$98,3,FALSE)</f>
        <v>#N/A</v>
      </c>
      <c r="K117" s="249"/>
      <c r="L117" s="255"/>
      <c r="M117" s="250"/>
    </row>
    <row r="118" spans="1:13" x14ac:dyDescent="0.3">
      <c r="A118" s="228"/>
      <c r="B118" s="2"/>
      <c r="C118" s="341" t="e">
        <f>VLOOKUP(B118,'MATRICULA GENERAL (2)'!$A$2:$B$1696,2,FALSE)</f>
        <v>#N/A</v>
      </c>
      <c r="D118" s="346" t="s">
        <v>6003</v>
      </c>
      <c r="E118" s="341"/>
      <c r="F118" s="341"/>
      <c r="G118" s="367"/>
      <c r="H118" s="341" t="e">
        <f>VLOOKUP(G118,'MATERIAS FISIO'!$A$3:$B$98,2,FALSE)</f>
        <v>#N/A</v>
      </c>
      <c r="I118" s="341"/>
      <c r="J118" s="248" t="e">
        <f>VLOOKUP(G118,'MATERIAS FISIO'!$A$3:$C$98,3,FALSE)</f>
        <v>#N/A</v>
      </c>
      <c r="K118" s="249"/>
      <c r="L118" s="250"/>
      <c r="M118" s="250"/>
    </row>
  </sheetData>
  <autoFilter ref="A6:M6">
    <sortState ref="A7:L118">
      <sortCondition ref="C6"/>
    </sortState>
  </autoFilter>
  <dataConsolidate/>
  <mergeCells count="3">
    <mergeCell ref="C2:J2"/>
    <mergeCell ref="C3:J3"/>
    <mergeCell ref="A4:C5"/>
  </mergeCells>
  <conditionalFormatting sqref="G6">
    <cfRule type="duplicateValues" dxfId="8" priority="1"/>
    <cfRule type="duplicateValues" dxfId="7" priority="2"/>
  </conditionalFormatting>
  <pageMargins left="0.7" right="0.7" top="0.75" bottom="0.75" header="0.3" footer="0.3"/>
  <pageSetup paperSize="9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266"/>
  <sheetViews>
    <sheetView zoomScaleNormal="100" zoomScalePageLayoutView="85" workbookViewId="0">
      <pane xSplit="3" ySplit="6" topLeftCell="D7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44140625" defaultRowHeight="14.4" x14ac:dyDescent="0.3"/>
  <cols>
    <col min="1" max="1" width="9" style="1" bestFit="1" customWidth="1"/>
    <col min="2" max="2" width="12.88671875" style="1" bestFit="1" customWidth="1"/>
    <col min="3" max="3" width="50.88671875" style="227" bestFit="1" customWidth="1"/>
    <col min="4" max="4" width="28.6640625" style="227" bestFit="1" customWidth="1"/>
    <col min="5" max="5" width="22.33203125" style="227" bestFit="1" customWidth="1"/>
    <col min="6" max="6" width="18.5546875" style="227" bestFit="1" customWidth="1"/>
    <col min="7" max="7" width="17.44140625" style="172" bestFit="1" customWidth="1"/>
    <col min="8" max="8" width="91.109375" style="227" bestFit="1" customWidth="1"/>
    <col min="9" max="9" width="12.109375" style="227" bestFit="1" customWidth="1"/>
    <col min="10" max="10" width="46.5546875" style="227" bestFit="1" customWidth="1"/>
    <col min="11" max="11" width="11.33203125" style="1" bestFit="1" customWidth="1"/>
    <col min="12" max="12" width="10.6640625" style="1" bestFit="1" customWidth="1"/>
    <col min="13" max="13" width="10.44140625" style="1" bestFit="1" customWidth="1"/>
    <col min="14" max="14" width="37" customWidth="1"/>
  </cols>
  <sheetData>
    <row r="2" spans="1:13" ht="21" x14ac:dyDescent="0.4">
      <c r="A2" s="266"/>
      <c r="B2" s="266"/>
      <c r="C2" s="466" t="s">
        <v>6140</v>
      </c>
      <c r="D2" s="466"/>
      <c r="E2" s="466"/>
      <c r="F2" s="466"/>
      <c r="G2" s="466"/>
      <c r="H2" s="466"/>
      <c r="I2" s="466"/>
      <c r="J2" s="466"/>
      <c r="K2" s="266"/>
      <c r="L2" s="266"/>
      <c r="M2" s="266"/>
    </row>
    <row r="3" spans="1:13" ht="26.25" customHeight="1" x14ac:dyDescent="0.35">
      <c r="A3" s="208"/>
      <c r="B3" s="208"/>
      <c r="C3" s="467" t="s">
        <v>3710</v>
      </c>
      <c r="D3" s="467"/>
      <c r="E3" s="467"/>
      <c r="F3" s="467"/>
      <c r="G3" s="467"/>
      <c r="H3" s="467"/>
      <c r="I3" s="467"/>
      <c r="J3" s="467"/>
    </row>
    <row r="4" spans="1:13" x14ac:dyDescent="0.3">
      <c r="A4" s="468" t="s">
        <v>1668</v>
      </c>
      <c r="B4" s="468"/>
      <c r="C4" s="468"/>
    </row>
    <row r="5" spans="1:13" x14ac:dyDescent="0.3">
      <c r="A5" s="469"/>
      <c r="B5" s="469"/>
      <c r="C5" s="469"/>
    </row>
    <row r="6" spans="1:13" ht="28.8" x14ac:dyDescent="0.3">
      <c r="A6" s="211" t="s">
        <v>1</v>
      </c>
      <c r="B6" s="211" t="s">
        <v>2</v>
      </c>
      <c r="C6" s="211" t="s">
        <v>3711</v>
      </c>
      <c r="D6" s="211" t="s">
        <v>6001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3" s="404" customFormat="1" x14ac:dyDescent="0.3">
      <c r="A7" s="397">
        <v>1</v>
      </c>
      <c r="B7" s="398" t="s">
        <v>1180</v>
      </c>
      <c r="C7" s="403" t="str">
        <f>VLOOKUP(B7,'[2]MATRICULA GENERAL (2)'!$A$2:$B$1696,2,FALSE)</f>
        <v>ACHURRA*GODINEZ*ANA PATRICIA</v>
      </c>
      <c r="D7" s="402" t="s">
        <v>6004</v>
      </c>
      <c r="E7" s="408">
        <v>1516</v>
      </c>
      <c r="F7" s="402" t="s">
        <v>6221</v>
      </c>
      <c r="G7" s="399" t="s">
        <v>3733</v>
      </c>
      <c r="H7" s="403" t="str">
        <f>VLOOKUP(G7,'[2]MAT. ODO'!$A$3:$B$108,2,FALSE)</f>
        <v>MANEJO DE URGENCIAS MÉDICO ODONTOLÓGICAS</v>
      </c>
      <c r="I7" s="408" t="s">
        <v>6533</v>
      </c>
      <c r="J7" s="403" t="str">
        <f>VLOOKUP(G7,'[2]MAT. ODO'!$A$3:$C$109,3,FALSE)</f>
        <v>BENJAMIN SANCHEZ TROCINO</v>
      </c>
      <c r="K7" s="409"/>
      <c r="L7" s="410"/>
      <c r="M7" s="316"/>
    </row>
    <row r="8" spans="1:13" s="404" customFormat="1" ht="15" customHeight="1" x14ac:dyDescent="0.3">
      <c r="A8" s="397">
        <v>2</v>
      </c>
      <c r="B8" s="398" t="s">
        <v>4878</v>
      </c>
      <c r="C8" s="403" t="str">
        <f>VLOOKUP(B8,'[2]MATRICULA GENERAL (2)'!$A$2:$B$1696,2,FALSE)</f>
        <v>AGABO*AGUILAR*JOSE LUIS</v>
      </c>
      <c r="D8" s="402" t="s">
        <v>6004</v>
      </c>
      <c r="E8" s="408">
        <v>1512</v>
      </c>
      <c r="F8" s="402" t="s">
        <v>6188</v>
      </c>
      <c r="G8" s="399" t="s">
        <v>3725</v>
      </c>
      <c r="H8" s="403" t="str">
        <f>VLOOKUP(G8,'[2]MAT. ODO'!$A$3:$B$108,2,FALSE)</f>
        <v>ANESTESIA EN ODONTOLOGÍA</v>
      </c>
      <c r="I8" s="408" t="s">
        <v>6533</v>
      </c>
      <c r="J8" s="403" t="str">
        <f>VLOOKUP(G8,'[2]MAT. ODO'!$A$3:$C$109,3,FALSE)</f>
        <v>SANCHEZ TROCINO BENJAMIN</v>
      </c>
      <c r="K8" s="409"/>
      <c r="L8" s="410"/>
      <c r="M8" s="411"/>
    </row>
    <row r="9" spans="1:13" s="404" customFormat="1" ht="15" customHeight="1" x14ac:dyDescent="0.3">
      <c r="A9" s="397">
        <v>3</v>
      </c>
      <c r="B9" s="398" t="s">
        <v>6360</v>
      </c>
      <c r="C9" s="403" t="s">
        <v>6361</v>
      </c>
      <c r="D9" s="402" t="s">
        <v>6004</v>
      </c>
      <c r="E9" s="408">
        <v>1512</v>
      </c>
      <c r="F9" s="402" t="s">
        <v>6362</v>
      </c>
      <c r="G9" s="402" t="s">
        <v>3767</v>
      </c>
      <c r="H9" s="403" t="str">
        <f>VLOOKUP(G9,'[2]MAT. ODO'!$A$3:$B$108,2,FALSE)</f>
        <v>PROTOCOLOS DE BIOSEGURIDAD EN ODONTOLOGÍA</v>
      </c>
      <c r="I9" s="408" t="s">
        <v>6533</v>
      </c>
      <c r="J9" s="403" t="str">
        <f>VLOOKUP(G9,'[2]MAT. ODO'!$A$3:$C$109,3,FALSE)</f>
        <v>VAZQUEZ TEJADA MARCELA</v>
      </c>
      <c r="K9" s="409"/>
      <c r="L9" s="410"/>
      <c r="M9" s="316"/>
    </row>
    <row r="10" spans="1:13" s="404" customFormat="1" ht="15" customHeight="1" x14ac:dyDescent="0.3">
      <c r="A10" s="397">
        <v>4</v>
      </c>
      <c r="B10" s="398">
        <v>416071177</v>
      </c>
      <c r="C10" s="403" t="s">
        <v>3999</v>
      </c>
      <c r="D10" s="402" t="s">
        <v>6004</v>
      </c>
      <c r="E10" s="408">
        <v>1516</v>
      </c>
      <c r="F10" s="402" t="s">
        <v>6512</v>
      </c>
      <c r="G10" s="400" t="s">
        <v>3756</v>
      </c>
      <c r="H10" s="403" t="str">
        <f>VLOOKUP(G10,'[2]MAT. ODO'!$A$3:$B$108,2,FALSE)</f>
        <v>PRÓTESIS Y ODONTOLOGÍA GERIÁTRICA</v>
      </c>
      <c r="I10" s="408" t="s">
        <v>6533</v>
      </c>
      <c r="J10" s="403" t="str">
        <f>VLOOKUP(G10,'[2]MAT. ODO'!$A$3:$C$109,3,FALSE)</f>
        <v>ROGELIO DANOVAN VENEGAS LARCON</v>
      </c>
      <c r="K10" s="409"/>
      <c r="L10" s="410"/>
      <c r="M10" s="411"/>
    </row>
    <row r="11" spans="1:13" s="404" customFormat="1" ht="15" customHeight="1" x14ac:dyDescent="0.3">
      <c r="A11" s="397">
        <v>5</v>
      </c>
      <c r="B11" s="398" t="s">
        <v>1194</v>
      </c>
      <c r="C11" s="403" t="str">
        <f>VLOOKUP(B11,'[2]MATRICULA GENERAL (2)'!$A$2:$B$1696,2,FALSE)</f>
        <v>ALVARADO*PADILLA*AIMEE GIOVANNA</v>
      </c>
      <c r="D11" s="402" t="s">
        <v>6004</v>
      </c>
      <c r="E11" s="408">
        <v>1513</v>
      </c>
      <c r="F11" s="402" t="s">
        <v>6355</v>
      </c>
      <c r="G11" s="399" t="s">
        <v>3756</v>
      </c>
      <c r="H11" s="403" t="str">
        <f>VLOOKUP(G11,'[2]MAT. ODO'!$A$3:$B$108,2,FALSE)</f>
        <v>PRÓTESIS Y ODONTOLOGÍA GERIÁTRICA</v>
      </c>
      <c r="I11" s="408" t="s">
        <v>6533</v>
      </c>
      <c r="J11" s="403" t="str">
        <f>VLOOKUP(G11,'[2]MAT. ODO'!$A$3:$C$109,3,FALSE)</f>
        <v>ROGELIO DANOVAN VENEGAS LARCON</v>
      </c>
      <c r="K11" s="409"/>
      <c r="L11" s="410"/>
      <c r="M11" s="410"/>
    </row>
    <row r="12" spans="1:13" s="404" customFormat="1" ht="15" customHeight="1" x14ac:dyDescent="0.3">
      <c r="A12" s="397">
        <v>6</v>
      </c>
      <c r="B12" s="398">
        <v>419123419</v>
      </c>
      <c r="C12" s="403" t="s">
        <v>6403</v>
      </c>
      <c r="D12" s="402" t="s">
        <v>6004</v>
      </c>
      <c r="E12" s="408">
        <v>1512</v>
      </c>
      <c r="F12" s="402" t="s">
        <v>6404</v>
      </c>
      <c r="G12" s="402" t="s">
        <v>3833</v>
      </c>
      <c r="H12" s="403" t="str">
        <f>VLOOKUP(G12,'[2]MAT. ODO'!$A$3:$B$108,2,FALSE)</f>
        <v>ANATOMOFISIOLOGÍA DEL SEGMENTO CABEZA Y CUELLO</v>
      </c>
      <c r="I12" s="408" t="s">
        <v>6533</v>
      </c>
      <c r="J12" s="403" t="str">
        <f>VLOOKUP(G12,'[2]MAT. ODO'!$A$3:$C$109,3,FALSE)</f>
        <v>BARVA VAZQUEZ RICARDO</v>
      </c>
      <c r="K12" s="409"/>
      <c r="L12" s="410"/>
      <c r="M12" s="316"/>
    </row>
    <row r="13" spans="1:13" s="404" customFormat="1" ht="15" customHeight="1" x14ac:dyDescent="0.3">
      <c r="A13" s="397">
        <v>7</v>
      </c>
      <c r="B13" s="398">
        <v>419122326</v>
      </c>
      <c r="C13" s="403" t="s">
        <v>6418</v>
      </c>
      <c r="D13" s="402" t="s">
        <v>6004</v>
      </c>
      <c r="E13" s="408">
        <v>1512</v>
      </c>
      <c r="F13" s="402" t="s">
        <v>6419</v>
      </c>
      <c r="G13" s="399" t="s">
        <v>3833</v>
      </c>
      <c r="H13" s="403" t="str">
        <f>VLOOKUP(G13,'[2]MAT. ODO'!$A$3:$B$108,2,FALSE)</f>
        <v>ANATOMOFISIOLOGÍA DEL SEGMENTO CABEZA Y CUELLO</v>
      </c>
      <c r="I13" s="408" t="s">
        <v>6533</v>
      </c>
      <c r="J13" s="403" t="str">
        <f>VLOOKUP(G13,'[2]MAT. ODO'!$A$3:$C$109,3,FALSE)</f>
        <v>BARVA VAZQUEZ RICARDO</v>
      </c>
      <c r="K13" s="409"/>
      <c r="L13" s="410"/>
      <c r="M13" s="316"/>
    </row>
    <row r="14" spans="1:13" s="404" customFormat="1" ht="15" customHeight="1" x14ac:dyDescent="0.3">
      <c r="A14" s="397">
        <v>8</v>
      </c>
      <c r="B14" s="398" t="s">
        <v>4846</v>
      </c>
      <c r="C14" s="403" t="str">
        <f>VLOOKUP(B14,'[2]MATRICULA GENERAL (2)'!$A$2:$B$1696,2,FALSE)</f>
        <v>ANDRADE*FLORES*JUAN GUILLERMO</v>
      </c>
      <c r="D14" s="402" t="s">
        <v>6004</v>
      </c>
      <c r="E14" s="397">
        <v>1512</v>
      </c>
      <c r="F14" s="410" t="s">
        <v>6374</v>
      </c>
      <c r="G14" s="402" t="s">
        <v>3725</v>
      </c>
      <c r="H14" s="403" t="str">
        <f>VLOOKUP(G14,'[2]MAT. ODO'!$A$3:$B$108,2,FALSE)</f>
        <v>ANESTESIA EN ODONTOLOGÍA</v>
      </c>
      <c r="I14" s="408" t="s">
        <v>6533</v>
      </c>
      <c r="J14" s="403" t="str">
        <f>VLOOKUP(G14,'[2]MAT. ODO'!$A$3:$C$109,3,FALSE)</f>
        <v>SANCHEZ TROCINO BENJAMIN</v>
      </c>
      <c r="K14" s="446"/>
      <c r="L14" s="447"/>
      <c r="M14" s="316"/>
    </row>
    <row r="15" spans="1:13" s="404" customFormat="1" ht="15" customHeight="1" x14ac:dyDescent="0.3">
      <c r="A15" s="397">
        <v>9</v>
      </c>
      <c r="B15" s="398" t="s">
        <v>60</v>
      </c>
      <c r="C15" s="403" t="str">
        <f>VLOOKUP(B15,'[2]MATRICULA GENERAL (2)'!$A$2:$B$1696,2,FALSE)</f>
        <v>BAUTISTA*RUIZ*MARCO ANTONIO</v>
      </c>
      <c r="D15" s="402" t="s">
        <v>6004</v>
      </c>
      <c r="E15" s="397">
        <v>1516</v>
      </c>
      <c r="F15" s="410" t="s">
        <v>6239</v>
      </c>
      <c r="G15" s="402" t="s">
        <v>4148</v>
      </c>
      <c r="H15" s="403" t="str">
        <f>VLOOKUP(G15,'[2]MAT. ODO'!$A$3:$B$108,2,FALSE)</f>
        <v>Encerado de Diagnóstico y Provisionalización</v>
      </c>
      <c r="I15" s="408" t="s">
        <v>6533</v>
      </c>
      <c r="J15" s="403" t="str">
        <f>VLOOKUP(G15,'[2]MAT. ODO'!$A$3:$C$109,3,FALSE)</f>
        <v>AYERDI TORRES VERONICA YOLANDA</v>
      </c>
      <c r="K15" s="446"/>
      <c r="L15" s="447"/>
      <c r="M15" s="316"/>
    </row>
    <row r="16" spans="1:13" s="404" customFormat="1" ht="15" customHeight="1" x14ac:dyDescent="0.3">
      <c r="A16" s="397">
        <v>10</v>
      </c>
      <c r="B16" s="398" t="s">
        <v>60</v>
      </c>
      <c r="C16" s="403" t="str">
        <f>VLOOKUP(B16,'[2]MATRICULA GENERAL (2)'!$A$2:$B$1696,2,FALSE)</f>
        <v>BAUTISTA*RUIZ*MARCO ANTONIO</v>
      </c>
      <c r="D16" s="402" t="s">
        <v>6004</v>
      </c>
      <c r="E16" s="397">
        <v>1516</v>
      </c>
      <c r="F16" s="402" t="s">
        <v>6240</v>
      </c>
      <c r="G16" s="399" t="s">
        <v>4141</v>
      </c>
      <c r="H16" s="403" t="str">
        <f>VLOOKUP(G16,'[2]MAT. ODO'!$A$3:$B$108,2,FALSE)</f>
        <v>Medicina Tradicional en Mesoamérica</v>
      </c>
      <c r="I16" s="408" t="s">
        <v>6533</v>
      </c>
      <c r="J16" s="403" t="str">
        <f>VLOOKUP(G16,'[2]MAT. ODO'!$A$3:$C$109,3,FALSE)</f>
        <v>RAMIREZ TRUJILLO MARIA DE LOS ANGELES</v>
      </c>
      <c r="K16" s="446"/>
      <c r="L16" s="447"/>
      <c r="M16" s="316"/>
    </row>
    <row r="17" spans="1:13" s="404" customFormat="1" ht="13.5" customHeight="1" x14ac:dyDescent="0.3">
      <c r="A17" s="397">
        <v>11</v>
      </c>
      <c r="B17" s="398" t="s">
        <v>60</v>
      </c>
      <c r="C17" s="403" t="str">
        <f>VLOOKUP(B17,'[2]MATRICULA GENERAL (2)'!$A$2:$B$1696,2,FALSE)</f>
        <v>BAUTISTA*RUIZ*MARCO ANTONIO</v>
      </c>
      <c r="D17" s="402" t="s">
        <v>6004</v>
      </c>
      <c r="E17" s="397">
        <v>1516</v>
      </c>
      <c r="F17" s="402" t="s">
        <v>6241</v>
      </c>
      <c r="G17" s="402" t="s">
        <v>4121</v>
      </c>
      <c r="H17" s="403" t="str">
        <f>VLOOKUP(G17,'[2]MAT. ODO'!$A$3:$B$108,2,FALSE)</f>
        <v>Fundamentos y Biomecánica de la Implantología</v>
      </c>
      <c r="I17" s="408" t="s">
        <v>6533</v>
      </c>
      <c r="J17" s="403" t="str">
        <f>VLOOKUP(G17,'[2]MAT. ODO'!$A$3:$C$109,3,FALSE)</f>
        <v>GABRIELA HERNANDEZ GOMEZ</v>
      </c>
      <c r="K17" s="446"/>
      <c r="L17" s="447"/>
      <c r="M17" s="316"/>
    </row>
    <row r="18" spans="1:13" s="404" customFormat="1" ht="15" customHeight="1" x14ac:dyDescent="0.3">
      <c r="A18" s="397">
        <v>12</v>
      </c>
      <c r="B18" s="398" t="s">
        <v>60</v>
      </c>
      <c r="C18" s="403" t="str">
        <f>VLOOKUP(B18,'[2]MATRICULA GENERAL (2)'!$A$2:$B$1696,2,FALSE)</f>
        <v>BAUTISTA*RUIZ*MARCO ANTONIO</v>
      </c>
      <c r="D18" s="402" t="s">
        <v>6004</v>
      </c>
      <c r="E18" s="397">
        <v>1516</v>
      </c>
      <c r="F18" s="402" t="s">
        <v>6242</v>
      </c>
      <c r="G18" s="399" t="s">
        <v>3736</v>
      </c>
      <c r="H18" s="403" t="str">
        <f>VLOOKUP(G18,'[2]MAT. ODO'!$A$3:$B$108,2,FALSE)</f>
        <v>INGLÉS VII</v>
      </c>
      <c r="I18" s="408" t="s">
        <v>6533</v>
      </c>
      <c r="J18" s="403" t="str">
        <f>VLOOKUP(G18,'[2]MAT. ODO'!$A$3:$C$109,3,FALSE)</f>
        <v>SANCHEZ VAZQUEZ ALAN</v>
      </c>
      <c r="K18" s="446"/>
      <c r="L18" s="447"/>
      <c r="M18" s="316"/>
    </row>
    <row r="19" spans="1:13" s="404" customFormat="1" ht="15" customHeight="1" x14ac:dyDescent="0.3">
      <c r="A19" s="397">
        <v>13</v>
      </c>
      <c r="B19" s="398" t="s">
        <v>60</v>
      </c>
      <c r="C19" s="403" t="str">
        <f>VLOOKUP(B19,'[2]MATRICULA GENERAL (2)'!$A$2:$B$1696,2,FALSE)</f>
        <v>BAUTISTA*RUIZ*MARCO ANTONIO</v>
      </c>
      <c r="D19" s="402" t="s">
        <v>6004</v>
      </c>
      <c r="E19" s="397">
        <v>1516</v>
      </c>
      <c r="F19" s="402" t="s">
        <v>6243</v>
      </c>
      <c r="G19" s="399" t="s">
        <v>3877</v>
      </c>
      <c r="H19" s="403" t="str">
        <f>VLOOKUP(G19,'[2]MAT. ODO'!$A$3:$B$108,2,FALSE)</f>
        <v>INGLÉS VIII</v>
      </c>
      <c r="I19" s="408" t="s">
        <v>6533</v>
      </c>
      <c r="J19" s="403" t="str">
        <f>VLOOKUP(G19,'[2]MAT. ODO'!$A$3:$C$109,3,FALSE)</f>
        <v>SANCHEZ VAZQUEZ ALAN</v>
      </c>
      <c r="K19" s="446"/>
      <c r="L19" s="447"/>
      <c r="M19" s="316"/>
    </row>
    <row r="20" spans="1:13" s="404" customFormat="1" ht="15" customHeight="1" x14ac:dyDescent="0.3">
      <c r="A20" s="397">
        <v>14</v>
      </c>
      <c r="B20" s="398" t="s">
        <v>4777</v>
      </c>
      <c r="C20" s="403" t="str">
        <f>VLOOKUP(B20,'[2]MATRICULA GENERAL (2)'!$A$2:$B$1696,2,FALSE)</f>
        <v>CERRILLO*HERNANDEZ*YADIRA DIANA LAURA</v>
      </c>
      <c r="D20" s="402" t="s">
        <v>6004</v>
      </c>
      <c r="E20" s="408">
        <v>1512</v>
      </c>
      <c r="F20" s="402" t="s">
        <v>6178</v>
      </c>
      <c r="G20" s="399" t="s">
        <v>3725</v>
      </c>
      <c r="H20" s="403" t="str">
        <f>VLOOKUP(G20,'[2]MAT. ODO'!$A$3:$B$108,2,FALSE)</f>
        <v>ANESTESIA EN ODONTOLOGÍA</v>
      </c>
      <c r="I20" s="408" t="s">
        <v>6533</v>
      </c>
      <c r="J20" s="403" t="str">
        <f>VLOOKUP(G20,'[2]MAT. ODO'!$A$3:$C$109,3,FALSE)</f>
        <v>SANCHEZ TROCINO BENJAMIN</v>
      </c>
      <c r="K20" s="409"/>
      <c r="L20" s="410"/>
      <c r="M20" s="410"/>
    </row>
    <row r="21" spans="1:13" s="404" customFormat="1" ht="15" customHeight="1" x14ac:dyDescent="0.3">
      <c r="A21" s="397">
        <v>15</v>
      </c>
      <c r="B21" s="398">
        <v>416103483</v>
      </c>
      <c r="C21" s="403" t="s">
        <v>6383</v>
      </c>
      <c r="D21" s="402" t="s">
        <v>6004</v>
      </c>
      <c r="E21" s="397">
        <v>1516</v>
      </c>
      <c r="F21" s="410" t="s">
        <v>6384</v>
      </c>
      <c r="G21" s="402" t="s">
        <v>4138</v>
      </c>
      <c r="H21" s="403" t="str">
        <f>VLOOKUP(G21,'[2]MAT. ODO'!$A$3:$B$108,2,FALSE)</f>
        <v>Innovaciones de la Terapéutica Periodontal</v>
      </c>
      <c r="I21" s="408" t="s">
        <v>6533</v>
      </c>
      <c r="J21" s="403" t="str">
        <f>VLOOKUP(G21,'[2]MAT. ODO'!$A$3:$C$109,3,FALSE)</f>
        <v>RUIZ SANTOS MIREYA BERENICE</v>
      </c>
      <c r="K21" s="409"/>
      <c r="L21" s="410"/>
      <c r="M21" s="410"/>
    </row>
    <row r="22" spans="1:13" s="404" customFormat="1" ht="15" customHeight="1" x14ac:dyDescent="0.3">
      <c r="A22" s="397">
        <v>16</v>
      </c>
      <c r="B22" s="398">
        <v>416103483</v>
      </c>
      <c r="C22" s="403" t="s">
        <v>6383</v>
      </c>
      <c r="D22" s="402" t="s">
        <v>6004</v>
      </c>
      <c r="E22" s="397">
        <v>1516</v>
      </c>
      <c r="F22" s="402" t="s">
        <v>6385</v>
      </c>
      <c r="G22" s="399" t="s">
        <v>3790</v>
      </c>
      <c r="H22" s="403" t="str">
        <f>VLOOKUP(G22,'[2]MAT. ODO'!$A$3:$B$108,2,FALSE)</f>
        <v>Interpretación de exámenes de Laboratorio</v>
      </c>
      <c r="I22" s="408" t="s">
        <v>6533</v>
      </c>
      <c r="J22" s="403" t="str">
        <f>VLOOKUP(G22,'[2]MAT. ODO'!$A$3:$C$109,3,FALSE)</f>
        <v>MARIA GUADALUPE OLGA RIOS NEGRETE</v>
      </c>
      <c r="K22" s="409"/>
      <c r="L22" s="410"/>
      <c r="M22" s="410"/>
    </row>
    <row r="23" spans="1:13" s="404" customFormat="1" ht="15" customHeight="1" x14ac:dyDescent="0.3">
      <c r="A23" s="397">
        <v>17</v>
      </c>
      <c r="B23" s="398">
        <v>416103483</v>
      </c>
      <c r="C23" s="403" t="s">
        <v>6383</v>
      </c>
      <c r="D23" s="402" t="s">
        <v>6004</v>
      </c>
      <c r="E23" s="397">
        <v>1516</v>
      </c>
      <c r="F23" s="402" t="s">
        <v>6386</v>
      </c>
      <c r="G23" s="402" t="s">
        <v>3719</v>
      </c>
      <c r="H23" s="403" t="str">
        <f>VLOOKUP(G23,'[2]MAT. ODO'!$A$3:$B$108,2,FALSE)</f>
        <v>GENERALIDADES EN TERAPÉUTICA PULPAR Y PERIODONTAL</v>
      </c>
      <c r="I23" s="408" t="s">
        <v>6533</v>
      </c>
      <c r="J23" s="403" t="str">
        <f>VLOOKUP(G23,'[2]MAT. ODO'!$A$3:$C$109,3,FALSE)</f>
        <v>KARLA MARICELA AGUILAR JIMENEZ</v>
      </c>
      <c r="K23" s="409"/>
      <c r="L23" s="410"/>
      <c r="M23" s="410"/>
    </row>
    <row r="24" spans="1:13" s="404" customFormat="1" ht="15" customHeight="1" x14ac:dyDescent="0.3">
      <c r="A24" s="397">
        <v>18</v>
      </c>
      <c r="B24" s="398">
        <v>416103483</v>
      </c>
      <c r="C24" s="403" t="s">
        <v>6383</v>
      </c>
      <c r="D24" s="402" t="s">
        <v>6004</v>
      </c>
      <c r="E24" s="397">
        <v>1516</v>
      </c>
      <c r="F24" s="402" t="s">
        <v>6387</v>
      </c>
      <c r="G24" s="399" t="s">
        <v>3857</v>
      </c>
      <c r="H24" s="403" t="str">
        <f>VLOOKUP(G24,'[2]MAT. ODO'!$A$3:$B$108,2,FALSE)</f>
        <v>INTEGRACIÓN DE LOS ELEMENTOS PARA EL DIAGNÓSTICO CLÍNICO</v>
      </c>
      <c r="I24" s="408" t="s">
        <v>6533</v>
      </c>
      <c r="J24" s="403" t="str">
        <f>VLOOKUP(G24,'[2]MAT. ODO'!$A$3:$C$109,3,FALSE)</f>
        <v>RIOS NEGRETE MARIA GUADALUPE OLGA</v>
      </c>
      <c r="K24" s="409"/>
      <c r="L24" s="410"/>
      <c r="M24" s="410"/>
    </row>
    <row r="25" spans="1:13" s="404" customFormat="1" ht="15" customHeight="1" x14ac:dyDescent="0.3">
      <c r="A25" s="397">
        <v>19</v>
      </c>
      <c r="B25" s="400" t="s">
        <v>1728</v>
      </c>
      <c r="C25" s="403" t="str">
        <f>VLOOKUP(B25,'[2]MATRICULA GENERAL (2)'!$A$2:$B$1696,2,FALSE)</f>
        <v>CONTRERAS*GUTIERREZ*JOSE ANGEL</v>
      </c>
      <c r="D25" s="402" t="s">
        <v>6004</v>
      </c>
      <c r="E25" s="408">
        <v>1512</v>
      </c>
      <c r="F25" s="402" t="s">
        <v>6173</v>
      </c>
      <c r="G25" s="402" t="s">
        <v>3725</v>
      </c>
      <c r="H25" s="403" t="str">
        <f>VLOOKUP(G25,'[2]MAT. ODO'!$A$3:$B$108,2,FALSE)</f>
        <v>ANESTESIA EN ODONTOLOGÍA</v>
      </c>
      <c r="I25" s="408" t="s">
        <v>6533</v>
      </c>
      <c r="J25" s="403" t="str">
        <f>VLOOKUP(G25,'[2]MAT. ODO'!$A$3:$C$109,3,FALSE)</f>
        <v>SANCHEZ TROCINO BENJAMIN</v>
      </c>
      <c r="K25" s="409"/>
      <c r="L25" s="410"/>
      <c r="M25" s="410"/>
    </row>
    <row r="26" spans="1:13" s="404" customFormat="1" ht="15" customHeight="1" x14ac:dyDescent="0.3">
      <c r="A26" s="397">
        <v>20</v>
      </c>
      <c r="B26" s="400" t="s">
        <v>1728</v>
      </c>
      <c r="C26" s="403" t="str">
        <f>VLOOKUP(B26,'[2]MATRICULA GENERAL (2)'!$A$2:$B$1696,2,FALSE)</f>
        <v>CONTRERAS*GUTIERREZ*JOSE ANGEL</v>
      </c>
      <c r="D26" s="402" t="s">
        <v>6004</v>
      </c>
      <c r="E26" s="408">
        <v>1512</v>
      </c>
      <c r="F26" s="402" t="s">
        <v>6174</v>
      </c>
      <c r="G26" s="399" t="s">
        <v>3857</v>
      </c>
      <c r="H26" s="403" t="str">
        <f>VLOOKUP(G26,'[2]MAT. ODO'!$A$3:$B$108,2,FALSE)</f>
        <v>INTEGRACIÓN DE LOS ELEMENTOS PARA EL DIAGNÓSTICO CLÍNICO</v>
      </c>
      <c r="I26" s="408" t="s">
        <v>6533</v>
      </c>
      <c r="J26" s="403" t="str">
        <f>VLOOKUP(G26,'[2]MAT. ODO'!$A$3:$C$109,3,FALSE)</f>
        <v>RIOS NEGRETE MARIA GUADALUPE OLGA</v>
      </c>
      <c r="K26" s="409"/>
      <c r="L26" s="410"/>
      <c r="M26" s="410"/>
    </row>
    <row r="27" spans="1:13" s="404" customFormat="1" ht="15" customHeight="1" x14ac:dyDescent="0.3">
      <c r="A27" s="397">
        <v>21</v>
      </c>
      <c r="B27" s="400" t="s">
        <v>6356</v>
      </c>
      <c r="C27" s="403" t="s">
        <v>6357</v>
      </c>
      <c r="D27" s="402" t="s">
        <v>6004</v>
      </c>
      <c r="E27" s="408">
        <v>1512</v>
      </c>
      <c r="F27" s="402" t="s">
        <v>6358</v>
      </c>
      <c r="G27" s="399" t="s">
        <v>3767</v>
      </c>
      <c r="H27" s="403" t="str">
        <f>VLOOKUP(G27,'[2]MAT. ODO'!$A$3:$B$108,2,FALSE)</f>
        <v>PROTOCOLOS DE BIOSEGURIDAD EN ODONTOLOGÍA</v>
      </c>
      <c r="I27" s="408" t="s">
        <v>6533</v>
      </c>
      <c r="J27" s="403" t="str">
        <f>VLOOKUP(G27,'[2]MAT. ODO'!$A$3:$C$109,3,FALSE)</f>
        <v>VAZQUEZ TEJADA MARCELA</v>
      </c>
      <c r="K27" s="409"/>
      <c r="L27" s="410"/>
      <c r="M27" s="410"/>
    </row>
    <row r="28" spans="1:13" s="404" customFormat="1" ht="15" customHeight="1" x14ac:dyDescent="0.3">
      <c r="A28" s="397">
        <v>22</v>
      </c>
      <c r="B28" s="400" t="s">
        <v>6356</v>
      </c>
      <c r="C28" s="403" t="s">
        <v>6357</v>
      </c>
      <c r="D28" s="402" t="s">
        <v>6004</v>
      </c>
      <c r="E28" s="408">
        <v>1512</v>
      </c>
      <c r="F28" s="402" t="s">
        <v>6359</v>
      </c>
      <c r="G28" s="399" t="s">
        <v>4102</v>
      </c>
      <c r="H28" s="403" t="str">
        <f>VLOOKUP(G28,'[2]MAT. ODO'!$A$3:$B$108,2,FALSE)</f>
        <v>HISTOLOGÍA Y EMBRIOLOGÍA OROFACIAL Y PROCESOS BIOQUÍMICOS RELACIONADOS</v>
      </c>
      <c r="I28" s="408" t="s">
        <v>6533</v>
      </c>
      <c r="J28" s="403" t="str">
        <f>VLOOKUP(G28,'[2]MAT. ODO'!$A$3:$C$109,3,FALSE)</f>
        <v>TENORIO ROCHA FERNANDO</v>
      </c>
      <c r="K28" s="409"/>
      <c r="L28" s="410"/>
      <c r="M28" s="316"/>
    </row>
    <row r="29" spans="1:13" s="404" customFormat="1" ht="15" customHeight="1" x14ac:dyDescent="0.3">
      <c r="A29" s="397">
        <v>23</v>
      </c>
      <c r="B29" s="398">
        <v>417024987</v>
      </c>
      <c r="C29" s="403" t="s">
        <v>6279</v>
      </c>
      <c r="D29" s="402" t="s">
        <v>6004</v>
      </c>
      <c r="E29" s="408">
        <v>1512</v>
      </c>
      <c r="F29" s="408">
        <v>428</v>
      </c>
      <c r="G29" s="399" t="s">
        <v>4138</v>
      </c>
      <c r="H29" s="403" t="str">
        <f>VLOOKUP(G29,'[2]MAT. ODO'!$A$3:$B$108,2,FALSE)</f>
        <v>Innovaciones de la Terapéutica Periodontal</v>
      </c>
      <c r="I29" s="408" t="s">
        <v>6533</v>
      </c>
      <c r="J29" s="403" t="str">
        <f>VLOOKUP(G29,'[2]MAT. ODO'!$A$3:$C$109,3,FALSE)</f>
        <v>RUIZ SANTOS MIREYA BERENICE</v>
      </c>
      <c r="K29" s="409"/>
      <c r="L29" s="410"/>
      <c r="M29" s="410"/>
    </row>
    <row r="30" spans="1:13" s="404" customFormat="1" ht="15" customHeight="1" x14ac:dyDescent="0.3">
      <c r="A30" s="397">
        <v>24</v>
      </c>
      <c r="B30" s="398">
        <v>419122041</v>
      </c>
      <c r="C30" s="403" t="s">
        <v>6513</v>
      </c>
      <c r="D30" s="402" t="s">
        <v>6004</v>
      </c>
      <c r="E30" s="408">
        <v>1512</v>
      </c>
      <c r="F30" s="402" t="s">
        <v>6514</v>
      </c>
      <c r="G30" s="399" t="s">
        <v>3767</v>
      </c>
      <c r="H30" s="403" t="str">
        <f>VLOOKUP(G30,'[2]MAT. ODO'!$A$3:$B$108,2,FALSE)</f>
        <v>PROTOCOLOS DE BIOSEGURIDAD EN ODONTOLOGÍA</v>
      </c>
      <c r="I30" s="408" t="s">
        <v>6533</v>
      </c>
      <c r="J30" s="403" t="str">
        <f>VLOOKUP(G30,'[2]MAT. ODO'!$A$3:$C$109,3,FALSE)</f>
        <v>VAZQUEZ TEJADA MARCELA</v>
      </c>
      <c r="K30" s="409"/>
      <c r="L30" s="410"/>
      <c r="M30" s="411"/>
    </row>
    <row r="31" spans="1:13" s="404" customFormat="1" ht="15" customHeight="1" x14ac:dyDescent="0.3">
      <c r="A31" s="397">
        <v>25</v>
      </c>
      <c r="B31" s="398">
        <v>419124478</v>
      </c>
      <c r="C31" s="403" t="s">
        <v>6405</v>
      </c>
      <c r="D31" s="402" t="s">
        <v>6004</v>
      </c>
      <c r="E31" s="408">
        <v>1512</v>
      </c>
      <c r="F31" s="402" t="s">
        <v>6406</v>
      </c>
      <c r="G31" s="400" t="s">
        <v>3833</v>
      </c>
      <c r="H31" s="403" t="str">
        <f>VLOOKUP(G31,'[2]MAT. ODO'!$A$3:$B$108,2,FALSE)</f>
        <v>ANATOMOFISIOLOGÍA DEL SEGMENTO CABEZA Y CUELLO</v>
      </c>
      <c r="I31" s="408" t="s">
        <v>6533</v>
      </c>
      <c r="J31" s="403" t="str">
        <f>VLOOKUP(G31,'[2]MAT. ODO'!$A$3:$C$109,3,FALSE)</f>
        <v>BARVA VAZQUEZ RICARDO</v>
      </c>
      <c r="K31" s="409"/>
      <c r="L31" s="410"/>
      <c r="M31" s="316"/>
    </row>
    <row r="32" spans="1:13" s="404" customFormat="1" ht="15" customHeight="1" x14ac:dyDescent="0.3">
      <c r="A32" s="397">
        <v>26</v>
      </c>
      <c r="B32" s="398" t="s">
        <v>1274</v>
      </c>
      <c r="C32" s="403" t="str">
        <f>VLOOKUP(B32,'[2]MATRICULA GENERAL (2)'!$A$2:$B$1696,2,FALSE)</f>
        <v>DIAZ*REYES*ROSALBA</v>
      </c>
      <c r="D32" s="402" t="s">
        <v>6004</v>
      </c>
      <c r="E32" s="408">
        <v>1516</v>
      </c>
      <c r="F32" s="402" t="s">
        <v>6366</v>
      </c>
      <c r="G32" s="399" t="s">
        <v>3857</v>
      </c>
      <c r="H32" s="403" t="str">
        <f>VLOOKUP(G32,'[2]MAT. ODO'!$A$3:$B$108,2,FALSE)</f>
        <v>INTEGRACIÓN DE LOS ELEMENTOS PARA EL DIAGNÓSTICO CLÍNICO</v>
      </c>
      <c r="I32" s="408" t="s">
        <v>6533</v>
      </c>
      <c r="J32" s="403" t="str">
        <f>VLOOKUP(G32,'[2]MAT. ODO'!$A$3:$C$109,3,FALSE)</f>
        <v>RIOS NEGRETE MARIA GUADALUPE OLGA</v>
      </c>
      <c r="K32" s="446"/>
      <c r="L32" s="447"/>
      <c r="M32" s="410"/>
    </row>
    <row r="33" spans="1:13" s="404" customFormat="1" ht="15" customHeight="1" x14ac:dyDescent="0.3">
      <c r="A33" s="397">
        <v>27</v>
      </c>
      <c r="B33" s="398" t="s">
        <v>1274</v>
      </c>
      <c r="C33" s="403" t="str">
        <f>VLOOKUP(B33,'[2]MATRICULA GENERAL (2)'!$A$2:$B$1696,2,FALSE)</f>
        <v>DIAZ*REYES*ROSALBA</v>
      </c>
      <c r="D33" s="402" t="s">
        <v>6004</v>
      </c>
      <c r="E33" s="408">
        <v>1516</v>
      </c>
      <c r="F33" s="402" t="s">
        <v>6367</v>
      </c>
      <c r="G33" s="399" t="s">
        <v>4107</v>
      </c>
      <c r="H33" s="403" t="str">
        <f>VLOOKUP(G33,'[2]MAT. ODO'!$A$3:$B$108,2,FALSE)</f>
        <v>PROCESOS PATOLÓGICOS EN LA CAVIDAD ORAL</v>
      </c>
      <c r="I33" s="408" t="s">
        <v>6533</v>
      </c>
      <c r="J33" s="403" t="str">
        <f>VLOOKUP(G33,'[2]MAT. ODO'!$A$3:$C$109,3,FALSE)</f>
        <v>FERNANDO TENORIO ROCHA</v>
      </c>
      <c r="K33" s="446"/>
      <c r="L33" s="447"/>
      <c r="M33" s="410"/>
    </row>
    <row r="34" spans="1:13" s="404" customFormat="1" ht="13.5" customHeight="1" x14ac:dyDescent="0.3">
      <c r="A34" s="397">
        <v>28</v>
      </c>
      <c r="B34" s="398" t="s">
        <v>1274</v>
      </c>
      <c r="C34" s="403" t="str">
        <f>VLOOKUP(B34,'[2]MATRICULA GENERAL (2)'!$A$2:$B$1696,2,FALSE)</f>
        <v>DIAZ*REYES*ROSALBA</v>
      </c>
      <c r="D34" s="402" t="s">
        <v>6004</v>
      </c>
      <c r="E34" s="408">
        <v>1516</v>
      </c>
      <c r="F34" s="402" t="s">
        <v>6368</v>
      </c>
      <c r="G34" s="399" t="s">
        <v>3787</v>
      </c>
      <c r="H34" s="403" t="str">
        <f>VLOOKUP(G34,'[2]MAT. ODO'!$A$3:$B$108,2,FALSE)</f>
        <v>INGLÉS VI</v>
      </c>
      <c r="I34" s="408" t="s">
        <v>6533</v>
      </c>
      <c r="J34" s="403" t="str">
        <f>VLOOKUP(G34,'[2]MAT. ODO'!$A$3:$C$109,3,FALSE)</f>
        <v>SANCHEZ VAZQUEZ ALAN</v>
      </c>
      <c r="K34" s="446"/>
      <c r="L34" s="447"/>
      <c r="M34" s="316"/>
    </row>
    <row r="35" spans="1:13" s="404" customFormat="1" ht="15" customHeight="1" x14ac:dyDescent="0.3">
      <c r="A35" s="397">
        <v>29</v>
      </c>
      <c r="B35" s="398" t="s">
        <v>1274</v>
      </c>
      <c r="C35" s="403" t="str">
        <f>VLOOKUP(B35,'[2]MATRICULA GENERAL (2)'!$A$2:$B$1696,2,FALSE)</f>
        <v>DIAZ*REYES*ROSALBA</v>
      </c>
      <c r="D35" s="402"/>
      <c r="E35" s="408">
        <v>1516</v>
      </c>
      <c r="F35" s="410" t="s">
        <v>6369</v>
      </c>
      <c r="G35" s="402" t="s">
        <v>4143</v>
      </c>
      <c r="H35" s="403" t="str">
        <f>VLOOKUP(G35,'[2]MAT. ODO'!$A$3:$B$108,2,FALSE)</f>
        <v>Resucitación Cardiopulmonar</v>
      </c>
      <c r="I35" s="408" t="s">
        <v>6533</v>
      </c>
      <c r="J35" s="403" t="str">
        <f>VLOOKUP(G35,'[2]MAT. ODO'!$A$3:$C$109,3,FALSE)</f>
        <v>DIAZ ACEVEDO JACINTO ARMANDO</v>
      </c>
      <c r="K35" s="446"/>
      <c r="L35" s="447"/>
      <c r="M35" s="316"/>
    </row>
    <row r="36" spans="1:13" s="404" customFormat="1" ht="15" customHeight="1" x14ac:dyDescent="0.3">
      <c r="A36" s="397">
        <v>30</v>
      </c>
      <c r="B36" s="398">
        <v>417017215</v>
      </c>
      <c r="C36" s="403" t="s">
        <v>6413</v>
      </c>
      <c r="D36" s="402" t="s">
        <v>6004</v>
      </c>
      <c r="E36" s="408">
        <v>1512</v>
      </c>
      <c r="F36" s="402" t="s">
        <v>6414</v>
      </c>
      <c r="G36" s="399" t="s">
        <v>3740</v>
      </c>
      <c r="H36" s="403" t="str">
        <f>VLOOKUP(G36,'[2]MAT. ODO'!$A$3:$B$108,2,FALSE)</f>
        <v>BASES FARMACOLÓGICAS DE LA TERAPÉUTICA</v>
      </c>
      <c r="I36" s="408" t="s">
        <v>6533</v>
      </c>
      <c r="J36" s="403" t="str">
        <f>VLOOKUP(G36,'[2]MAT. ODO'!$A$3:$C$109,3,FALSE)</f>
        <v>SANCHEZ TROCINO BENJAMIN</v>
      </c>
      <c r="K36" s="409"/>
      <c r="L36" s="410"/>
      <c r="M36" s="316"/>
    </row>
    <row r="37" spans="1:13" s="404" customFormat="1" ht="15" customHeight="1" x14ac:dyDescent="0.3">
      <c r="A37" s="397">
        <v>31</v>
      </c>
      <c r="B37" s="398" t="s">
        <v>110</v>
      </c>
      <c r="C37" s="403" t="str">
        <f>VLOOKUP(B37,'[2]MATRICULA GENERAL (2)'!$A$2:$B$1696,2,FALSE)</f>
        <v>ESCALANTE*ORNELAS*MARIO ALEJANDRO</v>
      </c>
      <c r="D37" s="402" t="s">
        <v>6004</v>
      </c>
      <c r="E37" s="408">
        <v>1516</v>
      </c>
      <c r="F37" s="402" t="s">
        <v>4143</v>
      </c>
      <c r="G37" s="399" t="s">
        <v>4190</v>
      </c>
      <c r="H37" s="403" t="str">
        <f>VLOOKUP(G37,'[2]MAT. ODO'!$A$3:$B$108,2,FALSE)</f>
        <v>Neoplasias y otras Alteraciones del Crecimiento Celular</v>
      </c>
      <c r="I37" s="408" t="s">
        <v>6533</v>
      </c>
      <c r="J37" s="403" t="str">
        <f>VLOOKUP(G37,'[2]MAT. ODO'!$A$3:$C$109,3,FALSE)</f>
        <v>FERNANDO TENORIO ROCHA</v>
      </c>
      <c r="K37" s="409"/>
      <c r="L37" s="412"/>
      <c r="M37" s="410"/>
    </row>
    <row r="38" spans="1:13" s="404" customFormat="1" ht="15" customHeight="1" x14ac:dyDescent="0.3">
      <c r="A38" s="397">
        <v>32</v>
      </c>
      <c r="B38" s="398" t="s">
        <v>110</v>
      </c>
      <c r="C38" s="403" t="str">
        <f>VLOOKUP(B38,'[2]MATRICULA GENERAL (2)'!$A$2:$B$1696,2,FALSE)</f>
        <v>ESCALANTE*ORNELAS*MARIO ALEJANDRO</v>
      </c>
      <c r="D38" s="402" t="s">
        <v>6004</v>
      </c>
      <c r="E38" s="408">
        <v>1516</v>
      </c>
      <c r="F38" s="402" t="s">
        <v>3875</v>
      </c>
      <c r="G38" s="402" t="s">
        <v>4189</v>
      </c>
      <c r="H38" s="403" t="str">
        <f>VLOOKUP(G38,'[2]MAT. ODO'!$A$3:$B$108,2,FALSE)</f>
        <v xml:space="preserve">Modelo de Atención Integral en Cirugía Bucal </v>
      </c>
      <c r="I38" s="408" t="s">
        <v>6533</v>
      </c>
      <c r="J38" s="403" t="str">
        <f>VLOOKUP(G38,'[2]MAT. ODO'!$A$3:$C$109,3,FALSE)</f>
        <v>ALBERTO FLORES LONGORIA</v>
      </c>
      <c r="K38" s="446"/>
      <c r="L38" s="447"/>
      <c r="M38" s="316"/>
    </row>
    <row r="39" spans="1:13" s="404" customFormat="1" ht="15" customHeight="1" x14ac:dyDescent="0.3">
      <c r="A39" s="397">
        <v>33</v>
      </c>
      <c r="B39" s="398" t="s">
        <v>110</v>
      </c>
      <c r="C39" s="403" t="str">
        <f>VLOOKUP(B39,'[2]MATRICULA GENERAL (2)'!$A$2:$B$1696,2,FALSE)</f>
        <v>ESCALANTE*ORNELAS*MARIO ALEJANDRO</v>
      </c>
      <c r="D39" s="402" t="s">
        <v>6004</v>
      </c>
      <c r="E39" s="408">
        <v>1516</v>
      </c>
      <c r="F39" s="402" t="s">
        <v>4144</v>
      </c>
      <c r="G39" s="399" t="s">
        <v>4188</v>
      </c>
      <c r="H39" s="403" t="str">
        <f>VLOOKUP(G39,'[2]MAT. ODO'!$A$3:$B$108,2,FALSE)</f>
        <v>Diagnóstico y Tratamiento de Lesiones de la Cavidad Oral</v>
      </c>
      <c r="I39" s="408" t="s">
        <v>6533</v>
      </c>
      <c r="J39" s="403" t="str">
        <f>VLOOKUP(G39,'[2]MAT. ODO'!$A$3:$C$109,3,FALSE)</f>
        <v>FERNANDO TENORIO ROCHA</v>
      </c>
      <c r="K39" s="409"/>
      <c r="L39" s="412"/>
      <c r="M39" s="411"/>
    </row>
    <row r="40" spans="1:13" s="404" customFormat="1" ht="15" customHeight="1" x14ac:dyDescent="0.3">
      <c r="A40" s="397">
        <v>34</v>
      </c>
      <c r="B40" s="398" t="s">
        <v>110</v>
      </c>
      <c r="C40" s="403" t="str">
        <f>VLOOKUP(B40,'[2]MATRICULA GENERAL (2)'!$A$2:$B$1696,2,FALSE)</f>
        <v>ESCALANTE*ORNELAS*MARIO ALEJANDRO</v>
      </c>
      <c r="D40" s="402" t="s">
        <v>6004</v>
      </c>
      <c r="E40" s="408">
        <v>1516</v>
      </c>
      <c r="F40" s="402" t="s">
        <v>3788</v>
      </c>
      <c r="G40" s="399" t="s">
        <v>4192</v>
      </c>
      <c r="H40" s="403" t="str">
        <f>VLOOKUP(G40,'[2]MAT. ODO'!$A$3:$B$108,2,FALSE)</f>
        <v>Terapéutica Farmacología en Cirugía Bucal</v>
      </c>
      <c r="I40" s="408" t="s">
        <v>6533</v>
      </c>
      <c r="J40" s="403" t="str">
        <f>VLOOKUP(G40,'[2]MAT. ODO'!$A$3:$C$109,3,FALSE)</f>
        <v>ENRIQUE HERNANDEZ CORTES</v>
      </c>
      <c r="K40" s="409"/>
      <c r="L40" s="410"/>
      <c r="M40" s="411"/>
    </row>
    <row r="41" spans="1:13" s="404" customFormat="1" ht="15" customHeight="1" x14ac:dyDescent="0.3">
      <c r="A41" s="397">
        <v>35</v>
      </c>
      <c r="B41" s="398">
        <v>414040261</v>
      </c>
      <c r="C41" s="403" t="s">
        <v>6509</v>
      </c>
      <c r="D41" s="402" t="s">
        <v>6004</v>
      </c>
      <c r="E41" s="408">
        <v>1515</v>
      </c>
      <c r="F41" s="408">
        <v>224</v>
      </c>
      <c r="G41" s="399" t="s">
        <v>3727</v>
      </c>
      <c r="H41" s="403" t="str">
        <f>VLOOKUP(G41,'[2]MAT. ODO'!$A$3:$B$108,2,FALSE)</f>
        <v>INGLÉS I</v>
      </c>
      <c r="I41" s="408" t="s">
        <v>6533</v>
      </c>
      <c r="J41" s="403" t="str">
        <f>VLOOKUP(G41,'[2]MAT. ODO'!$A$3:$C$109,3,FALSE)</f>
        <v>CONNIE REYES CRUZ</v>
      </c>
      <c r="K41" s="446"/>
      <c r="L41" s="447"/>
      <c r="M41" s="316"/>
    </row>
    <row r="42" spans="1:13" s="404" customFormat="1" ht="15" customHeight="1" x14ac:dyDescent="0.3">
      <c r="A42" s="397">
        <v>36</v>
      </c>
      <c r="B42" s="398">
        <v>414040261</v>
      </c>
      <c r="C42" s="403" t="s">
        <v>6509</v>
      </c>
      <c r="D42" s="402" t="s">
        <v>6004</v>
      </c>
      <c r="E42" s="408">
        <v>1515</v>
      </c>
      <c r="F42" s="408">
        <v>223</v>
      </c>
      <c r="G42" s="399" t="s">
        <v>3738</v>
      </c>
      <c r="H42" s="403" t="str">
        <f>VLOOKUP(G42,'[2]MAT. ODO'!$A$3:$B$108,2,FALSE)</f>
        <v>INGLÉS II</v>
      </c>
      <c r="I42" s="408" t="s">
        <v>6533</v>
      </c>
      <c r="J42" s="403" t="str">
        <f>VLOOKUP(G42,'[2]MAT. ODO'!$A$3:$C$109,3,FALSE)</f>
        <v>CONNIE REYES CRUZ</v>
      </c>
      <c r="K42" s="446"/>
      <c r="L42" s="447"/>
      <c r="M42" s="316"/>
    </row>
    <row r="43" spans="1:13" s="404" customFormat="1" ht="15" customHeight="1" x14ac:dyDescent="0.3">
      <c r="A43" s="397">
        <v>37</v>
      </c>
      <c r="B43" s="398">
        <v>414040261</v>
      </c>
      <c r="C43" s="403" t="s">
        <v>6509</v>
      </c>
      <c r="D43" s="402" t="s">
        <v>6004</v>
      </c>
      <c r="E43" s="408">
        <v>1515</v>
      </c>
      <c r="F43" s="397">
        <v>221</v>
      </c>
      <c r="G43" s="402" t="s">
        <v>3778</v>
      </c>
      <c r="H43" s="403" t="str">
        <f>VLOOKUP(G43,'[2]MAT. ODO'!$A$3:$B$108,2,FALSE)</f>
        <v>Alimnetación y riesgo a caries</v>
      </c>
      <c r="I43" s="408" t="s">
        <v>6533</v>
      </c>
      <c r="J43" s="403" t="str">
        <f>VLOOKUP(G43,'[2]MAT. ODO'!$A$3:$C$109,3,FALSE)</f>
        <v>VILLANUEVA VILCHIS MARIA DEL CARMEN</v>
      </c>
      <c r="K43" s="409"/>
      <c r="L43" s="410"/>
      <c r="M43" s="410"/>
    </row>
    <row r="44" spans="1:13" s="404" customFormat="1" ht="15" customHeight="1" x14ac:dyDescent="0.3">
      <c r="A44" s="397">
        <v>38</v>
      </c>
      <c r="B44" s="398">
        <v>414040261</v>
      </c>
      <c r="C44" s="403" t="s">
        <v>6509</v>
      </c>
      <c r="D44" s="402" t="s">
        <v>6004</v>
      </c>
      <c r="E44" s="408">
        <v>1515</v>
      </c>
      <c r="F44" s="408">
        <v>222</v>
      </c>
      <c r="G44" s="402" t="s">
        <v>3788</v>
      </c>
      <c r="H44" s="403" t="str">
        <f>VLOOKUP(G44,'[2]MAT. ODO'!$A$3:$B$108,2,FALSE)</f>
        <v>Uso de Paquetería Básica de Windows</v>
      </c>
      <c r="I44" s="408" t="s">
        <v>6533</v>
      </c>
      <c r="J44" s="403" t="str">
        <f>VLOOKUP(G44,'[2]MAT. ODO'!$A$3:$C$109,3,FALSE)</f>
        <v>LEON LOPEZ JUAN ANTONIO</v>
      </c>
      <c r="K44" s="409"/>
      <c r="L44" s="410"/>
      <c r="M44" s="411"/>
    </row>
    <row r="45" spans="1:13" s="404" customFormat="1" ht="15" customHeight="1" x14ac:dyDescent="0.3">
      <c r="A45" s="397">
        <v>39</v>
      </c>
      <c r="B45" s="398">
        <v>414068995</v>
      </c>
      <c r="C45" s="403" t="s">
        <v>3887</v>
      </c>
      <c r="D45" s="402" t="s">
        <v>6004</v>
      </c>
      <c r="E45" s="408">
        <v>1513</v>
      </c>
      <c r="F45" s="408">
        <v>46</v>
      </c>
      <c r="G45" s="399" t="s">
        <v>3723</v>
      </c>
      <c r="H45" s="403" t="str">
        <f>VLOOKUP(G45,'[2]MAT. ODO'!$A$3:$B$108,2,FALSE)</f>
        <v>ANATOMOFISIOLOGÍA GENERAL</v>
      </c>
      <c r="I45" s="408" t="s">
        <v>6533</v>
      </c>
      <c r="J45" s="403" t="str">
        <f>VLOOKUP(G45,'[2]MAT. ODO'!$A$3:$C$109,3,FALSE)</f>
        <v>LIV BARCERNAS PADILLA</v>
      </c>
      <c r="K45" s="409"/>
      <c r="L45" s="410"/>
      <c r="M45" s="316"/>
    </row>
    <row r="46" spans="1:13" s="404" customFormat="1" x14ac:dyDescent="0.3">
      <c r="A46" s="397">
        <v>40</v>
      </c>
      <c r="B46" s="398">
        <v>417006198</v>
      </c>
      <c r="C46" s="403" t="s">
        <v>3947</v>
      </c>
      <c r="D46" s="402" t="s">
        <v>6004</v>
      </c>
      <c r="E46" s="408">
        <v>1512</v>
      </c>
      <c r="F46" s="408">
        <v>85</v>
      </c>
      <c r="G46" s="402" t="s">
        <v>3773</v>
      </c>
      <c r="H46" s="403" t="str">
        <f>VLOOKUP(G46,'[2]MAT. ODO'!$A$3:$B$108,2,FALSE)</f>
        <v>PRINCIPIOS BIOMECÁNICOS DE LA ODONTOLOGÍA CONSERVADORA</v>
      </c>
      <c r="I46" s="408" t="s">
        <v>6533</v>
      </c>
      <c r="J46" s="403" t="str">
        <f>VLOOKUP(G46,'[2]MAT. ODO'!$A$3:$C$109,3,FALSE)</f>
        <v>DELIZ ELIZABETH GONZALEZ MARTINEZ</v>
      </c>
      <c r="K46" s="409"/>
      <c r="L46" s="410"/>
      <c r="M46" s="316"/>
    </row>
    <row r="47" spans="1:13" s="404" customFormat="1" ht="15" customHeight="1" x14ac:dyDescent="0.3">
      <c r="A47" s="397">
        <v>41</v>
      </c>
      <c r="B47" s="398" t="s">
        <v>439</v>
      </c>
      <c r="C47" s="403" t="str">
        <f>VLOOKUP(B47,'[2]MATRICULA GENERAL (2)'!$A$2:$B$1696,2,FALSE)</f>
        <v>FRANCO*KOYOC*SHAARON ANAHI</v>
      </c>
      <c r="D47" s="402" t="s">
        <v>6004</v>
      </c>
      <c r="E47" s="408">
        <v>1516</v>
      </c>
      <c r="F47" s="402" t="s">
        <v>4105</v>
      </c>
      <c r="G47" s="399" t="s">
        <v>3736</v>
      </c>
      <c r="H47" s="403" t="str">
        <f>VLOOKUP(G47,'[2]MAT. ODO'!$A$3:$B$108,2,FALSE)</f>
        <v>INGLÉS VII</v>
      </c>
      <c r="I47" s="408" t="s">
        <v>6533</v>
      </c>
      <c r="J47" s="403" t="str">
        <f>VLOOKUP(G47,'[2]MAT. ODO'!$A$3:$C$109,3,FALSE)</f>
        <v>SANCHEZ VAZQUEZ ALAN</v>
      </c>
      <c r="K47" s="446"/>
      <c r="L47" s="447"/>
      <c r="M47" s="410"/>
    </row>
    <row r="48" spans="1:13" s="404" customFormat="1" ht="15" customHeight="1" x14ac:dyDescent="0.3">
      <c r="A48" s="397">
        <v>42</v>
      </c>
      <c r="B48" s="398" t="s">
        <v>439</v>
      </c>
      <c r="C48" s="403" t="str">
        <f>VLOOKUP(B48,'[2]MATRICULA GENERAL (2)'!$A$2:$B$1696,2,FALSE)</f>
        <v>FRANCO*KOYOC*SHAARON ANAHI</v>
      </c>
      <c r="D48" s="402" t="s">
        <v>6004</v>
      </c>
      <c r="E48" s="408">
        <v>1516</v>
      </c>
      <c r="F48" s="402" t="s">
        <v>6364</v>
      </c>
      <c r="G48" s="402" t="s">
        <v>3877</v>
      </c>
      <c r="H48" s="403" t="str">
        <f>VLOOKUP(G48,'[2]MAT. ODO'!$A$3:$B$108,2,FALSE)</f>
        <v>INGLÉS VIII</v>
      </c>
      <c r="I48" s="408" t="s">
        <v>6533</v>
      </c>
      <c r="J48" s="403" t="str">
        <f>VLOOKUP(G48,'[2]MAT. ODO'!$A$3:$C$109,3,FALSE)</f>
        <v>SANCHEZ VAZQUEZ ALAN</v>
      </c>
      <c r="K48" s="446"/>
      <c r="L48" s="447"/>
      <c r="M48" s="411"/>
    </row>
    <row r="49" spans="1:13" s="404" customFormat="1" ht="15" customHeight="1" x14ac:dyDescent="0.3">
      <c r="A49" s="397">
        <v>43</v>
      </c>
      <c r="B49" s="398">
        <v>415070490</v>
      </c>
      <c r="C49" s="403" t="s">
        <v>3963</v>
      </c>
      <c r="D49" s="402" t="s">
        <v>6004</v>
      </c>
      <c r="E49" s="408">
        <v>1514</v>
      </c>
      <c r="F49" s="408">
        <v>186</v>
      </c>
      <c r="G49" s="399" t="s">
        <v>3877</v>
      </c>
      <c r="H49" s="403" t="str">
        <f>VLOOKUP(G49,'[2]MAT. ODO'!$A$3:$B$108,2,FALSE)</f>
        <v>INGLÉS VIII</v>
      </c>
      <c r="I49" s="408" t="s">
        <v>6533</v>
      </c>
      <c r="J49" s="403" t="str">
        <f>VLOOKUP(G49,'[2]MAT. ODO'!$A$3:$C$109,3,FALSE)</f>
        <v>SANCHEZ VAZQUEZ ALAN</v>
      </c>
      <c r="K49" s="409"/>
      <c r="L49" s="410"/>
      <c r="M49" s="316"/>
    </row>
    <row r="50" spans="1:13" s="404" customFormat="1" ht="15" customHeight="1" x14ac:dyDescent="0.3">
      <c r="A50" s="397">
        <v>44</v>
      </c>
      <c r="B50" s="398">
        <v>415070490</v>
      </c>
      <c r="C50" s="403" t="s">
        <v>3963</v>
      </c>
      <c r="D50" s="402" t="s">
        <v>6004</v>
      </c>
      <c r="E50" s="408">
        <v>1514</v>
      </c>
      <c r="F50" s="408">
        <v>201</v>
      </c>
      <c r="G50" s="402" t="s">
        <v>4148</v>
      </c>
      <c r="H50" s="403" t="str">
        <f>VLOOKUP(G50,'[2]MAT. ODO'!$A$3:$B$108,2,FALSE)</f>
        <v>Encerado de Diagnóstico y Provisionalización</v>
      </c>
      <c r="I50" s="408" t="s">
        <v>6533</v>
      </c>
      <c r="J50" s="403" t="str">
        <f>VLOOKUP(G50,'[2]MAT. ODO'!$A$3:$C$109,3,FALSE)</f>
        <v>AYERDI TORRES VERONICA YOLANDA</v>
      </c>
      <c r="K50" s="409"/>
      <c r="L50" s="410"/>
      <c r="M50" s="316"/>
    </row>
    <row r="51" spans="1:13" s="404" customFormat="1" ht="15" customHeight="1" x14ac:dyDescent="0.3">
      <c r="A51" s="397">
        <v>45</v>
      </c>
      <c r="B51" s="398">
        <v>418125630</v>
      </c>
      <c r="C51" s="403" t="s">
        <v>6422</v>
      </c>
      <c r="D51" s="402" t="s">
        <v>6004</v>
      </c>
      <c r="E51" s="408">
        <v>1512</v>
      </c>
      <c r="F51" s="408">
        <v>408</v>
      </c>
      <c r="G51" s="402" t="s">
        <v>3725</v>
      </c>
      <c r="H51" s="403" t="str">
        <f>VLOOKUP(G51,'[2]MAT. ODO'!$A$3:$B$108,2,FALSE)</f>
        <v>ANESTESIA EN ODONTOLOGÍA</v>
      </c>
      <c r="I51" s="408" t="s">
        <v>6533</v>
      </c>
      <c r="J51" s="403" t="str">
        <f>VLOOKUP(G51,'[2]MAT. ODO'!$A$3:$C$109,3,FALSE)</f>
        <v>SANCHEZ TROCINO BENJAMIN</v>
      </c>
      <c r="K51" s="409"/>
      <c r="L51" s="410"/>
      <c r="M51" s="316"/>
    </row>
    <row r="52" spans="1:13" s="404" customFormat="1" ht="15" customHeight="1" x14ac:dyDescent="0.3">
      <c r="A52" s="397">
        <v>46</v>
      </c>
      <c r="B52" s="398">
        <v>419123505</v>
      </c>
      <c r="C52" s="403" t="s">
        <v>6515</v>
      </c>
      <c r="D52" s="402" t="s">
        <v>6004</v>
      </c>
      <c r="E52" s="408">
        <v>1512</v>
      </c>
      <c r="F52" s="402" t="s">
        <v>6516</v>
      </c>
      <c r="G52" s="399" t="s">
        <v>3767</v>
      </c>
      <c r="H52" s="403" t="str">
        <f>VLOOKUP(G52,'[2]MAT. ODO'!$A$3:$B$108,2,FALSE)</f>
        <v>PROTOCOLOS DE BIOSEGURIDAD EN ODONTOLOGÍA</v>
      </c>
      <c r="I52" s="408" t="s">
        <v>6533</v>
      </c>
      <c r="J52" s="403" t="str">
        <f>VLOOKUP(G52,'[2]MAT. ODO'!$A$3:$C$109,3,FALSE)</f>
        <v>VAZQUEZ TEJADA MARCELA</v>
      </c>
      <c r="K52" s="409"/>
      <c r="L52" s="410"/>
      <c r="M52" s="410"/>
    </row>
    <row r="53" spans="1:13" s="404" customFormat="1" ht="15" customHeight="1" x14ac:dyDescent="0.3">
      <c r="A53" s="397">
        <v>47</v>
      </c>
      <c r="B53" s="400" t="s">
        <v>4639</v>
      </c>
      <c r="C53" s="403" t="str">
        <f>VLOOKUP(B53,'[2]MATRICULA GENERAL (2)'!$A$2:$B$1996,2,FALSE)</f>
        <v>GOMEZ*FLORIDO*PAOLA DENNIS</v>
      </c>
      <c r="D53" s="402" t="s">
        <v>6004</v>
      </c>
      <c r="E53" s="408">
        <v>1512</v>
      </c>
      <c r="F53" s="408">
        <v>205</v>
      </c>
      <c r="G53" s="402" t="s">
        <v>3729</v>
      </c>
      <c r="H53" s="403" t="str">
        <f>VLOOKUP(G53,'[2]MAT. ODO'!$A$3:$B$108,2,FALSE)</f>
        <v xml:space="preserve">PROPIEDADES FISICOQUÍMICAS DE LOS MATERIALES DENTALES </v>
      </c>
      <c r="I53" s="408" t="s">
        <v>6533</v>
      </c>
      <c r="J53" s="403" t="str">
        <f>VLOOKUP(G53,'[2]MAT. ODO'!$A$3:$C$109,3,FALSE)</f>
        <v>ACOSTA TORRES LAURA SUSANA</v>
      </c>
      <c r="K53" s="409"/>
      <c r="L53" s="410"/>
      <c r="M53" s="316"/>
    </row>
    <row r="54" spans="1:13" s="404" customFormat="1" ht="15" customHeight="1" x14ac:dyDescent="0.3">
      <c r="A54" s="397">
        <v>48</v>
      </c>
      <c r="B54" s="398" t="s">
        <v>1818</v>
      </c>
      <c r="C54" s="403" t="str">
        <f>VLOOKUP(B54,'[2]MATRICULA GENERAL (2)'!$A$2:$B$1696,2,FALSE)</f>
        <v>GUEVARA*LOPEZ*ANA CRISTINA</v>
      </c>
      <c r="D54" s="402" t="s">
        <v>6004</v>
      </c>
      <c r="E54" s="408">
        <v>1516</v>
      </c>
      <c r="F54" s="402" t="s">
        <v>6365</v>
      </c>
      <c r="G54" s="399" t="s">
        <v>3733</v>
      </c>
      <c r="H54" s="403" t="str">
        <f>VLOOKUP(G54,'[2]MAT. ODO'!$A$3:$B$108,2,FALSE)</f>
        <v>MANEJO DE URGENCIAS MÉDICO ODONTOLÓGICAS</v>
      </c>
      <c r="I54" s="408" t="s">
        <v>6533</v>
      </c>
      <c r="J54" s="403" t="str">
        <f>VLOOKUP(G54,'[2]MAT. ODO'!$A$3:$C$109,3,FALSE)</f>
        <v>BENJAMIN SANCHEZ TROCINO</v>
      </c>
      <c r="K54" s="446"/>
      <c r="L54" s="447"/>
      <c r="M54" s="410"/>
    </row>
    <row r="55" spans="1:13" s="404" customFormat="1" ht="15" customHeight="1" x14ac:dyDescent="0.3">
      <c r="A55" s="397">
        <v>49</v>
      </c>
      <c r="B55" s="400" t="s">
        <v>158</v>
      </c>
      <c r="C55" s="403" t="str">
        <f>VLOOKUP(B55,'[2]MATRICULA GENERAL (2)'!$A$2:$B$1996,2,FALSE)</f>
        <v>GUTIERREZ*GUTIERREZ*ENRIQUE IVAN</v>
      </c>
      <c r="D55" s="402" t="s">
        <v>6004</v>
      </c>
      <c r="E55" s="408">
        <v>1515</v>
      </c>
      <c r="F55" s="408">
        <v>218</v>
      </c>
      <c r="G55" s="399" t="s">
        <v>3736</v>
      </c>
      <c r="H55" s="403" t="str">
        <f>VLOOKUP(G55,'[2]MAT. ODO'!$A$3:$B$108,2,FALSE)</f>
        <v>INGLÉS VII</v>
      </c>
      <c r="I55" s="408" t="s">
        <v>6533</v>
      </c>
      <c r="J55" s="403" t="str">
        <f>VLOOKUP(G55,'[2]MAT. ODO'!$A$3:$C$109,3,FALSE)</f>
        <v>SANCHEZ VAZQUEZ ALAN</v>
      </c>
      <c r="K55" s="409"/>
      <c r="L55" s="410"/>
      <c r="M55" s="316"/>
    </row>
    <row r="56" spans="1:13" s="404" customFormat="1" ht="15" customHeight="1" x14ac:dyDescent="0.3">
      <c r="A56" s="397">
        <v>50</v>
      </c>
      <c r="B56" s="398" t="s">
        <v>1822</v>
      </c>
      <c r="C56" s="403" t="str">
        <f>VLOOKUP(B56,'[2]MATRICULA GENERAL (2)'!$A$2:$B$1696,2,FALSE)</f>
        <v>GUTIERREZ*JIMENEZ*YARETH IDALIA AYERIM</v>
      </c>
      <c r="D56" s="402" t="s">
        <v>6004</v>
      </c>
      <c r="E56" s="408">
        <v>1515</v>
      </c>
      <c r="F56" s="402" t="s">
        <v>6373</v>
      </c>
      <c r="G56" s="399" t="s">
        <v>3733</v>
      </c>
      <c r="H56" s="403" t="str">
        <f>VLOOKUP(G56,'[2]MAT. ODO'!$A$3:$B$108,2,FALSE)</f>
        <v>MANEJO DE URGENCIAS MÉDICO ODONTOLÓGICAS</v>
      </c>
      <c r="I56" s="408" t="s">
        <v>6533</v>
      </c>
      <c r="J56" s="403" t="str">
        <f>VLOOKUP(G56,'[2]MAT. ODO'!$A$3:$C$109,3,FALSE)</f>
        <v>BENJAMIN SANCHEZ TROCINO</v>
      </c>
      <c r="K56" s="446"/>
      <c r="L56" s="447"/>
      <c r="M56" s="316"/>
    </row>
    <row r="57" spans="1:13" s="404" customFormat="1" ht="15" customHeight="1" x14ac:dyDescent="0.3">
      <c r="A57" s="397">
        <v>51</v>
      </c>
      <c r="B57" s="398">
        <v>416043471</v>
      </c>
      <c r="C57" s="403" t="s">
        <v>6397</v>
      </c>
      <c r="D57" s="402" t="s">
        <v>6004</v>
      </c>
      <c r="E57" s="408">
        <v>1514</v>
      </c>
      <c r="F57" s="402" t="s">
        <v>6398</v>
      </c>
      <c r="G57" s="399" t="s">
        <v>3898</v>
      </c>
      <c r="H57" s="403" t="str">
        <f>VLOOKUP(G57,'[2]MAT. ODO'!$A$3:$B$108,2,FALSE)</f>
        <v>PATOLOGÍA GENERAL E INMUNOLOGÍA</v>
      </c>
      <c r="I57" s="408" t="s">
        <v>6533</v>
      </c>
      <c r="J57" s="403" t="str">
        <f>VLOOKUP(G57,'[2]MAT. ODO'!$A$3:$C$109,3,FALSE)</f>
        <v>PEREZ CORNEJO NANCY</v>
      </c>
      <c r="K57" s="409"/>
      <c r="L57" s="410"/>
      <c r="M57" s="316"/>
    </row>
    <row r="58" spans="1:13" s="404" customFormat="1" ht="15" customHeight="1" x14ac:dyDescent="0.3">
      <c r="A58" s="397">
        <v>52</v>
      </c>
      <c r="B58" s="398">
        <v>416043471</v>
      </c>
      <c r="C58" s="403" t="s">
        <v>6397</v>
      </c>
      <c r="D58" s="402" t="s">
        <v>6004</v>
      </c>
      <c r="E58" s="408">
        <v>1514</v>
      </c>
      <c r="F58" s="402" t="s">
        <v>6399</v>
      </c>
      <c r="G58" s="402" t="s">
        <v>3741</v>
      </c>
      <c r="H58" s="403" t="str">
        <f>VLOOKUP(G58,'[2]MAT. ODO'!$A$3:$B$108,2,FALSE)</f>
        <v>ANÁLISIS CRÍTICO DE LA LITERATURA CIENTÍFICA</v>
      </c>
      <c r="I58" s="408" t="s">
        <v>6533</v>
      </c>
      <c r="J58" s="403" t="str">
        <f>VLOOKUP(G58,'[2]MAT. ODO'!$A$3:$C$109,3,FALSE)</f>
        <v>MA. CONCEPCION ARENAS ARROCENA</v>
      </c>
      <c r="K58" s="409"/>
      <c r="L58" s="410"/>
      <c r="M58" s="316"/>
    </row>
    <row r="59" spans="1:13" s="404" customFormat="1" ht="15" customHeight="1" x14ac:dyDescent="0.3">
      <c r="A59" s="397">
        <v>53</v>
      </c>
      <c r="B59" s="398">
        <v>416043471</v>
      </c>
      <c r="C59" s="403" t="s">
        <v>6397</v>
      </c>
      <c r="D59" s="402" t="s">
        <v>6004</v>
      </c>
      <c r="E59" s="408">
        <v>1514</v>
      </c>
      <c r="F59" s="402" t="s">
        <v>6400</v>
      </c>
      <c r="G59" s="402" t="s">
        <v>3725</v>
      </c>
      <c r="H59" s="403" t="str">
        <f>VLOOKUP(G59,'[2]MAT. ODO'!$A$3:$B$108,2,FALSE)</f>
        <v>ANESTESIA EN ODONTOLOGÍA</v>
      </c>
      <c r="I59" s="408" t="s">
        <v>6533</v>
      </c>
      <c r="J59" s="403" t="str">
        <f>VLOOKUP(G59,'[2]MAT. ODO'!$A$3:$C$109,3,FALSE)</f>
        <v>SANCHEZ TROCINO BENJAMIN</v>
      </c>
      <c r="K59" s="409"/>
      <c r="L59" s="410"/>
      <c r="M59" s="316"/>
    </row>
    <row r="60" spans="1:13" s="404" customFormat="1" x14ac:dyDescent="0.3">
      <c r="A60" s="397">
        <v>54</v>
      </c>
      <c r="B60" s="398">
        <v>416043471</v>
      </c>
      <c r="C60" s="403" t="s">
        <v>6397</v>
      </c>
      <c r="D60" s="402" t="s">
        <v>6004</v>
      </c>
      <c r="E60" s="408">
        <v>1514</v>
      </c>
      <c r="F60" s="402" t="s">
        <v>6401</v>
      </c>
      <c r="G60" s="399" t="s">
        <v>3733</v>
      </c>
      <c r="H60" s="403" t="str">
        <f>VLOOKUP(G60,'[2]MAT. ODO'!$A$3:$B$108,2,FALSE)</f>
        <v>MANEJO DE URGENCIAS MÉDICO ODONTOLÓGICAS</v>
      </c>
      <c r="I60" s="408" t="s">
        <v>6533</v>
      </c>
      <c r="J60" s="403" t="str">
        <f>VLOOKUP(G60,'[2]MAT. ODO'!$A$3:$C$109,3,FALSE)</f>
        <v>BENJAMIN SANCHEZ TROCINO</v>
      </c>
      <c r="K60" s="409"/>
      <c r="L60" s="410"/>
      <c r="M60" s="316"/>
    </row>
    <row r="61" spans="1:13" s="404" customFormat="1" x14ac:dyDescent="0.3">
      <c r="A61" s="397">
        <v>55</v>
      </c>
      <c r="B61" s="398">
        <v>418124138</v>
      </c>
      <c r="C61" s="403" t="s">
        <v>6421</v>
      </c>
      <c r="D61" s="402" t="s">
        <v>6004</v>
      </c>
      <c r="E61" s="408">
        <v>1512</v>
      </c>
      <c r="F61" s="408">
        <v>386</v>
      </c>
      <c r="G61" s="399" t="s">
        <v>3729</v>
      </c>
      <c r="H61" s="403" t="str">
        <f>VLOOKUP(G61,'[2]MAT. ODO'!$A$3:$B$108,2,FALSE)</f>
        <v xml:space="preserve">PROPIEDADES FISICOQUÍMICAS DE LOS MATERIALES DENTALES </v>
      </c>
      <c r="I61" s="408" t="s">
        <v>6533</v>
      </c>
      <c r="J61" s="403" t="str">
        <f>VLOOKUP(G61,'[2]MAT. ODO'!$A$3:$C$109,3,FALSE)</f>
        <v>ACOSTA TORRES LAURA SUSANA</v>
      </c>
      <c r="K61" s="409"/>
      <c r="L61" s="410"/>
      <c r="M61" s="316"/>
    </row>
    <row r="62" spans="1:13" s="404" customFormat="1" x14ac:dyDescent="0.3">
      <c r="A62" s="397">
        <v>56</v>
      </c>
      <c r="B62" s="398">
        <v>418124138</v>
      </c>
      <c r="C62" s="403" t="s">
        <v>6421</v>
      </c>
      <c r="D62" s="402" t="s">
        <v>6004</v>
      </c>
      <c r="E62" s="408">
        <v>1512</v>
      </c>
      <c r="F62" s="408">
        <v>385</v>
      </c>
      <c r="G62" s="402" t="s">
        <v>3767</v>
      </c>
      <c r="H62" s="403" t="str">
        <f>VLOOKUP(G62,'[2]MAT. ODO'!$A$3:$B$108,2,FALSE)</f>
        <v>PROTOCOLOS DE BIOSEGURIDAD EN ODONTOLOGÍA</v>
      </c>
      <c r="I62" s="408" t="s">
        <v>6533</v>
      </c>
      <c r="J62" s="403" t="str">
        <f>VLOOKUP(G62,'[2]MAT. ODO'!$A$3:$C$109,3,FALSE)</f>
        <v>VAZQUEZ TEJADA MARCELA</v>
      </c>
      <c r="K62" s="409"/>
      <c r="L62" s="410"/>
      <c r="M62" s="316"/>
    </row>
    <row r="63" spans="1:13" s="404" customFormat="1" x14ac:dyDescent="0.3">
      <c r="A63" s="397">
        <v>57</v>
      </c>
      <c r="B63" s="398">
        <v>418123557</v>
      </c>
      <c r="C63" s="403" t="s">
        <v>6507</v>
      </c>
      <c r="D63" s="402" t="s">
        <v>6004</v>
      </c>
      <c r="E63" s="408">
        <v>1512</v>
      </c>
      <c r="F63" s="408">
        <v>168</v>
      </c>
      <c r="G63" s="399" t="s">
        <v>3725</v>
      </c>
      <c r="H63" s="403" t="str">
        <f>VLOOKUP(G63,'[2]MAT. ODO'!$A$3:$B$108,2,FALSE)</f>
        <v>ANESTESIA EN ODONTOLOGÍA</v>
      </c>
      <c r="I63" s="408" t="s">
        <v>6533</v>
      </c>
      <c r="J63" s="403" t="str">
        <f>VLOOKUP(G63,'[2]MAT. ODO'!$A$3:$C$109,3,FALSE)</f>
        <v>SANCHEZ TROCINO BENJAMIN</v>
      </c>
      <c r="K63" s="409"/>
      <c r="L63" s="410"/>
      <c r="M63" s="316"/>
    </row>
    <row r="64" spans="1:13" s="404" customFormat="1" x14ac:dyDescent="0.3">
      <c r="A64" s="397">
        <v>58</v>
      </c>
      <c r="B64" s="398">
        <v>416107546</v>
      </c>
      <c r="C64" s="403" t="s">
        <v>6388</v>
      </c>
      <c r="D64" s="402" t="s">
        <v>6004</v>
      </c>
      <c r="E64" s="408">
        <v>1512</v>
      </c>
      <c r="F64" s="402" t="s">
        <v>6389</v>
      </c>
      <c r="G64" s="399" t="s">
        <v>3717</v>
      </c>
      <c r="H64" s="403" t="str">
        <f>VLOOKUP(G64,'[2]MAT. ODO'!$A$3:$B$108,2,FALSE)</f>
        <v>Administración y Mercadotecnia</v>
      </c>
      <c r="I64" s="408" t="s">
        <v>6533</v>
      </c>
      <c r="J64" s="403" t="str">
        <f>VLOOKUP(G64,'[2]MAT. ODO'!$A$3:$C$109,3,FALSE)</f>
        <v>MORALES CORONA FEDERICO</v>
      </c>
      <c r="K64" s="409"/>
      <c r="L64" s="410"/>
      <c r="M64" s="410"/>
    </row>
    <row r="65" spans="1:13" s="404" customFormat="1" x14ac:dyDescent="0.3">
      <c r="A65" s="397">
        <v>59</v>
      </c>
      <c r="B65" s="398">
        <v>416107546</v>
      </c>
      <c r="C65" s="403" t="s">
        <v>6388</v>
      </c>
      <c r="D65" s="402" t="s">
        <v>6004</v>
      </c>
      <c r="E65" s="408">
        <v>1512</v>
      </c>
      <c r="F65" s="402" t="s">
        <v>6390</v>
      </c>
      <c r="G65" s="399" t="s">
        <v>3718</v>
      </c>
      <c r="H65" s="403" t="str">
        <f>VLOOKUP(G65,'[2]MAT. ODO'!$A$3:$B$108,2,FALSE)</f>
        <v>INGLÉS IV</v>
      </c>
      <c r="I65" s="408" t="s">
        <v>6533</v>
      </c>
      <c r="J65" s="403" t="str">
        <f>VLOOKUP(G65,'[2]MAT. ODO'!$A$3:$C$109,3,FALSE)</f>
        <v>SANCHEZ VAZQUEZ ALAN</v>
      </c>
      <c r="K65" s="409"/>
      <c r="L65" s="410"/>
      <c r="M65" s="410"/>
    </row>
    <row r="66" spans="1:13" s="404" customFormat="1" x14ac:dyDescent="0.3">
      <c r="A66" s="397">
        <v>60</v>
      </c>
      <c r="B66" s="398" t="s">
        <v>1364</v>
      </c>
      <c r="C66" s="403" t="str">
        <f>VLOOKUP(B66,'[2]MATRICULA GENERAL (2)'!$A$2:$B$1696,2,FALSE)</f>
        <v>HERNANDEZ*QUIROZ*JOSE PAUL</v>
      </c>
      <c r="D66" s="402" t="s">
        <v>6004</v>
      </c>
      <c r="E66" s="408">
        <v>1513</v>
      </c>
      <c r="F66" s="402" t="s">
        <v>6379</v>
      </c>
      <c r="G66" s="399" t="s">
        <v>3756</v>
      </c>
      <c r="H66" s="403" t="str">
        <f>VLOOKUP(G66,'[2]MAT. ODO'!$A$3:$B$108,2,FALSE)</f>
        <v>PRÓTESIS Y ODONTOLOGÍA GERIÁTRICA</v>
      </c>
      <c r="I66" s="408" t="s">
        <v>6533</v>
      </c>
      <c r="J66" s="403" t="str">
        <f>VLOOKUP(G66,'[2]MAT. ODO'!$A$3:$C$109,3,FALSE)</f>
        <v>ROGELIO DANOVAN VENEGAS LARCON</v>
      </c>
      <c r="K66" s="409"/>
      <c r="L66" s="410"/>
      <c r="M66" s="410"/>
    </row>
    <row r="67" spans="1:13" s="404" customFormat="1" x14ac:dyDescent="0.3">
      <c r="A67" s="397">
        <v>61</v>
      </c>
      <c r="B67" s="398" t="s">
        <v>1364</v>
      </c>
      <c r="C67" s="403" t="str">
        <f>VLOOKUP(B67,'[2]MATRICULA GENERAL (2)'!$A$2:$B$1696,2,FALSE)</f>
        <v>HERNANDEZ*QUIROZ*JOSE PAUL</v>
      </c>
      <c r="D67" s="402" t="s">
        <v>6004</v>
      </c>
      <c r="E67" s="408">
        <v>1513</v>
      </c>
      <c r="F67" s="402" t="s">
        <v>6380</v>
      </c>
      <c r="G67" s="399" t="s">
        <v>3787</v>
      </c>
      <c r="H67" s="403" t="str">
        <f>VLOOKUP(G67,'[2]MAT. ODO'!$A$3:$B$108,2,FALSE)</f>
        <v>INGLÉS VI</v>
      </c>
      <c r="I67" s="408" t="s">
        <v>6533</v>
      </c>
      <c r="J67" s="403" t="str">
        <f>VLOOKUP(G67,'[2]MAT. ODO'!$A$3:$C$109,3,FALSE)</f>
        <v>SANCHEZ VAZQUEZ ALAN</v>
      </c>
      <c r="K67" s="409"/>
      <c r="L67" s="410"/>
      <c r="M67" s="410"/>
    </row>
    <row r="68" spans="1:13" s="404" customFormat="1" x14ac:dyDescent="0.3">
      <c r="A68" s="397">
        <v>62</v>
      </c>
      <c r="B68" s="398">
        <v>414040890</v>
      </c>
      <c r="C68" s="403" t="s">
        <v>3757</v>
      </c>
      <c r="D68" s="402" t="s">
        <v>6004</v>
      </c>
      <c r="E68" s="397">
        <v>1516</v>
      </c>
      <c r="F68" s="397">
        <v>322</v>
      </c>
      <c r="G68" s="402" t="s">
        <v>4108</v>
      </c>
      <c r="H68" s="403" t="str">
        <f>VLOOKUP(G68,'[2]MAT. ODO'!$A$3:$B$108,2,FALSE)</f>
        <v>TERAPEÚTICA FAMACOLÓGICA EN ODONTOLOGÍA</v>
      </c>
      <c r="I68" s="408" t="s">
        <v>6533</v>
      </c>
      <c r="J68" s="403" t="str">
        <f>VLOOKUP(G68,'[2]MAT. ODO'!$A$3:$C$109,3,FALSE)</f>
        <v>SANCHEZ TROCINO BENJAMIN</v>
      </c>
      <c r="K68" s="446"/>
      <c r="L68" s="447"/>
      <c r="M68" s="316"/>
    </row>
    <row r="69" spans="1:13" s="404" customFormat="1" x14ac:dyDescent="0.3">
      <c r="A69" s="397">
        <v>63</v>
      </c>
      <c r="B69" s="400" t="s">
        <v>5212</v>
      </c>
      <c r="C69" s="403" t="str">
        <f>VLOOKUP(B69,'[2]MATRICULA GENERAL (2)'!$A$2:$B$1696,2,FALSE)</f>
        <v>JIMENEZ*MECALCO*JULISSA</v>
      </c>
      <c r="D69" s="402" t="s">
        <v>6004</v>
      </c>
      <c r="E69" s="408">
        <v>1512</v>
      </c>
      <c r="F69" s="402" t="s">
        <v>3773</v>
      </c>
      <c r="G69" s="402" t="s">
        <v>3718</v>
      </c>
      <c r="H69" s="403" t="str">
        <f>VLOOKUP(G69,'[2]MAT. ODO'!$A$3:$B$108,2,FALSE)</f>
        <v>INGLÉS IV</v>
      </c>
      <c r="I69" s="408" t="s">
        <v>6533</v>
      </c>
      <c r="J69" s="403" t="str">
        <f>VLOOKUP(G69,'[2]MAT. ODO'!$A$3:$C$109,3,FALSE)</f>
        <v>SANCHEZ VAZQUEZ ALAN</v>
      </c>
      <c r="K69" s="409"/>
      <c r="L69" s="410"/>
      <c r="M69" s="397"/>
    </row>
    <row r="70" spans="1:13" s="404" customFormat="1" x14ac:dyDescent="0.3">
      <c r="A70" s="397">
        <v>64</v>
      </c>
      <c r="B70" s="398">
        <v>414040670</v>
      </c>
      <c r="C70" s="403" t="s">
        <v>3983</v>
      </c>
      <c r="D70" s="402" t="s">
        <v>6004</v>
      </c>
      <c r="E70" s="408">
        <v>1515</v>
      </c>
      <c r="F70" s="402" t="s">
        <v>6395</v>
      </c>
      <c r="G70" s="402" t="s">
        <v>3877</v>
      </c>
      <c r="H70" s="403" t="str">
        <f>VLOOKUP(G70,'[2]MAT. ODO'!$A$3:$B$108,2,FALSE)</f>
        <v>INGLÉS VIII</v>
      </c>
      <c r="I70" s="408" t="s">
        <v>6533</v>
      </c>
      <c r="J70" s="403" t="str">
        <f>VLOOKUP(G70,'[2]MAT. ODO'!$A$3:$C$109,3,FALSE)</f>
        <v>SANCHEZ VAZQUEZ ALAN</v>
      </c>
      <c r="K70" s="409"/>
      <c r="L70" s="410"/>
      <c r="M70" s="410"/>
    </row>
    <row r="71" spans="1:13" s="404" customFormat="1" x14ac:dyDescent="0.3">
      <c r="A71" s="397">
        <v>65</v>
      </c>
      <c r="B71" s="398">
        <v>414040670</v>
      </c>
      <c r="C71" s="403" t="s">
        <v>3983</v>
      </c>
      <c r="D71" s="402" t="s">
        <v>6004</v>
      </c>
      <c r="E71" s="408">
        <v>1515</v>
      </c>
      <c r="F71" s="402" t="s">
        <v>6396</v>
      </c>
      <c r="G71" s="402" t="s">
        <v>4138</v>
      </c>
      <c r="H71" s="403" t="str">
        <f>VLOOKUP(G71,'[2]MAT. ODO'!$A$3:$B$108,2,FALSE)</f>
        <v>Innovaciones de la Terapéutica Periodontal</v>
      </c>
      <c r="I71" s="408" t="s">
        <v>6533</v>
      </c>
      <c r="J71" s="403" t="str">
        <f>VLOOKUP(G71,'[2]MAT. ODO'!$A$3:$C$109,3,FALSE)</f>
        <v>RUIZ SANTOS MIREYA BERENICE</v>
      </c>
      <c r="K71" s="409"/>
      <c r="L71" s="410"/>
      <c r="M71" s="316"/>
    </row>
    <row r="72" spans="1:13" s="404" customFormat="1" x14ac:dyDescent="0.3">
      <c r="A72" s="397">
        <v>66</v>
      </c>
      <c r="B72" s="398">
        <v>417490438</v>
      </c>
      <c r="C72" s="403" t="s">
        <v>6410</v>
      </c>
      <c r="D72" s="402" t="s">
        <v>6004</v>
      </c>
      <c r="E72" s="408">
        <v>1512</v>
      </c>
      <c r="F72" s="402" t="s">
        <v>6411</v>
      </c>
      <c r="G72" s="399" t="s">
        <v>3760</v>
      </c>
      <c r="H72" s="403" t="str">
        <f>VLOOKUP(G72,'[2]MAT. ODO'!$A$3:$B$108,2,FALSE)</f>
        <v>ODONTOLOGÍA PEDIATRICA</v>
      </c>
      <c r="I72" s="408" t="s">
        <v>6533</v>
      </c>
      <c r="J72" s="403" t="str">
        <f>VLOOKUP(G72,'[2]MAT. ODO'!$A$3:$C$109,3,FALSE)</f>
        <v>ABRAHAM  MENDOZA QUINTANILLA</v>
      </c>
      <c r="K72" s="409"/>
      <c r="L72" s="410"/>
      <c r="M72" s="316"/>
    </row>
    <row r="73" spans="1:13" s="404" customFormat="1" x14ac:dyDescent="0.3">
      <c r="A73" s="397">
        <v>67</v>
      </c>
      <c r="B73" s="398" t="s">
        <v>982</v>
      </c>
      <c r="C73" s="403" t="s">
        <v>3734</v>
      </c>
      <c r="D73" s="402"/>
      <c r="E73" s="408">
        <v>1515</v>
      </c>
      <c r="F73" s="402" t="s">
        <v>6370</v>
      </c>
      <c r="G73" s="402" t="s">
        <v>6371</v>
      </c>
      <c r="H73" s="403" t="s">
        <v>6372</v>
      </c>
      <c r="I73" s="408" t="s">
        <v>6533</v>
      </c>
      <c r="J73" s="403" t="e">
        <f>VLOOKUP(G73,'[2]MAT. ODO'!$A$3:$C$109,3,FALSE)</f>
        <v>#N/A</v>
      </c>
      <c r="K73" s="446"/>
      <c r="L73" s="447"/>
      <c r="M73" s="316"/>
    </row>
    <row r="74" spans="1:13" s="404" customFormat="1" x14ac:dyDescent="0.3">
      <c r="A74" s="397">
        <v>68</v>
      </c>
      <c r="B74" s="398" t="s">
        <v>1872</v>
      </c>
      <c r="C74" s="403" t="str">
        <f>VLOOKUP(B74,'[2]MATRICULA GENERAL (2)'!$A$2:$B$1696,2,FALSE)</f>
        <v>LOPEZ*GUEVARA*MARLENE</v>
      </c>
      <c r="D74" s="402" t="s">
        <v>6004</v>
      </c>
      <c r="E74" s="408">
        <v>1515</v>
      </c>
      <c r="F74" s="402" t="s">
        <v>6192</v>
      </c>
      <c r="G74" s="399" t="s">
        <v>3754</v>
      </c>
      <c r="H74" s="403" t="str">
        <f>VLOOKUP(G74,'[2]MAT. ODO'!$A$3:$B$108,2,FALSE)</f>
        <v>Laboratorio de Rehabilitación Protésica I</v>
      </c>
      <c r="I74" s="408" t="s">
        <v>6533</v>
      </c>
      <c r="J74" s="403" t="str">
        <f>VLOOKUP(G74,'[2]MAT. ODO'!$A$3:$C$109,3,FALSE)</f>
        <v>VENEGAS LANCON ROGELIO DANOVAN</v>
      </c>
      <c r="K74" s="409"/>
      <c r="L74" s="410"/>
      <c r="M74" s="410"/>
    </row>
    <row r="75" spans="1:13" s="404" customFormat="1" x14ac:dyDescent="0.3">
      <c r="A75" s="397">
        <v>69</v>
      </c>
      <c r="B75" s="398" t="s">
        <v>1872</v>
      </c>
      <c r="C75" s="403" t="str">
        <f>VLOOKUP(B75,'[2]MATRICULA GENERAL (2)'!$A$2:$B$1696,2,FALSE)</f>
        <v>LOPEZ*GUEVARA*MARLENE</v>
      </c>
      <c r="D75" s="402" t="s">
        <v>6004</v>
      </c>
      <c r="E75" s="408">
        <v>1515</v>
      </c>
      <c r="F75" s="402" t="s">
        <v>6193</v>
      </c>
      <c r="G75" s="399" t="s">
        <v>3733</v>
      </c>
      <c r="H75" s="403" t="str">
        <f>VLOOKUP(G75,'[2]MAT. ODO'!$A$3:$B$108,2,FALSE)</f>
        <v>MANEJO DE URGENCIAS MÉDICO ODONTOLÓGICAS</v>
      </c>
      <c r="I75" s="408" t="s">
        <v>6533</v>
      </c>
      <c r="J75" s="403" t="str">
        <f>VLOOKUP(G75,'[2]MAT. ODO'!$A$3:$C$109,3,FALSE)</f>
        <v>BENJAMIN SANCHEZ TROCINO</v>
      </c>
      <c r="K75" s="409"/>
      <c r="L75" s="410"/>
      <c r="M75" s="316"/>
    </row>
    <row r="76" spans="1:13" s="404" customFormat="1" x14ac:dyDescent="0.3">
      <c r="A76" s="397">
        <v>70</v>
      </c>
      <c r="B76" s="398">
        <v>414056125</v>
      </c>
      <c r="C76" s="403" t="s">
        <v>6521</v>
      </c>
      <c r="D76" s="402" t="s">
        <v>6004</v>
      </c>
      <c r="E76" s="408">
        <v>1515</v>
      </c>
      <c r="F76" s="402" t="s">
        <v>3877</v>
      </c>
      <c r="G76" s="399" t="s">
        <v>3833</v>
      </c>
      <c r="H76" s="403" t="str">
        <f>VLOOKUP(G76,'[2]MAT. ODO'!$A$3:$B$108,2,FALSE)</f>
        <v>ANATOMOFISIOLOGÍA DEL SEGMENTO CABEZA Y CUELLO</v>
      </c>
      <c r="I76" s="408" t="s">
        <v>6533</v>
      </c>
      <c r="J76" s="403" t="str">
        <f>VLOOKUP(G76,'[2]MAT. ODO'!$A$3:$C$109,3,FALSE)</f>
        <v>BARVA VAZQUEZ RICARDO</v>
      </c>
      <c r="K76" s="409"/>
      <c r="L76" s="410"/>
      <c r="M76" s="410"/>
    </row>
    <row r="77" spans="1:13" s="404" customFormat="1" x14ac:dyDescent="0.3">
      <c r="A77" s="397">
        <v>71</v>
      </c>
      <c r="B77" s="398">
        <v>414056125</v>
      </c>
      <c r="C77" s="403" t="s">
        <v>6521</v>
      </c>
      <c r="D77" s="402" t="s">
        <v>6004</v>
      </c>
      <c r="E77" s="408">
        <v>1515</v>
      </c>
      <c r="F77" s="408">
        <v>403</v>
      </c>
      <c r="G77" s="399" t="s">
        <v>3756</v>
      </c>
      <c r="H77" s="403" t="str">
        <f>VLOOKUP(G77,'[2]MAT. ODO'!$A$3:$B$108,2,FALSE)</f>
        <v>PRÓTESIS Y ODONTOLOGÍA GERIÁTRICA</v>
      </c>
      <c r="I77" s="408" t="s">
        <v>6533</v>
      </c>
      <c r="J77" s="403" t="str">
        <f>VLOOKUP(G77,'[2]MAT. ODO'!$A$3:$C$109,3,FALSE)</f>
        <v>ROGELIO DANOVAN VENEGAS LARCON</v>
      </c>
      <c r="K77" s="409"/>
      <c r="L77" s="410"/>
      <c r="M77" s="410"/>
    </row>
    <row r="78" spans="1:13" s="404" customFormat="1" x14ac:dyDescent="0.3">
      <c r="A78" s="397">
        <v>72</v>
      </c>
      <c r="B78" s="398">
        <v>414056125</v>
      </c>
      <c r="C78" s="403" t="s">
        <v>6521</v>
      </c>
      <c r="D78" s="402" t="s">
        <v>6004</v>
      </c>
      <c r="E78" s="408">
        <v>1515</v>
      </c>
      <c r="F78" s="408">
        <v>404</v>
      </c>
      <c r="G78" s="402" t="s">
        <v>4141</v>
      </c>
      <c r="H78" s="403" t="str">
        <f>VLOOKUP(G78,'[2]MAT. ODO'!$A$3:$B$108,2,FALSE)</f>
        <v>Medicina Tradicional en Mesoamérica</v>
      </c>
      <c r="I78" s="408" t="s">
        <v>6533</v>
      </c>
      <c r="J78" s="403" t="str">
        <f>VLOOKUP(G78,'[2]MAT. ODO'!$A$3:$C$109,3,FALSE)</f>
        <v>RAMIREZ TRUJILLO MARIA DE LOS ANGELES</v>
      </c>
      <c r="K78" s="409"/>
      <c r="L78" s="410"/>
      <c r="M78" s="316"/>
    </row>
    <row r="79" spans="1:13" s="404" customFormat="1" x14ac:dyDescent="0.3">
      <c r="A79" s="397">
        <v>73</v>
      </c>
      <c r="B79" s="398">
        <v>416108433</v>
      </c>
      <c r="C79" s="403" t="s">
        <v>3739</v>
      </c>
      <c r="D79" s="402" t="s">
        <v>6004</v>
      </c>
      <c r="E79" s="408">
        <v>1512</v>
      </c>
      <c r="F79" s="402" t="s">
        <v>6391</v>
      </c>
      <c r="G79" s="399" t="s">
        <v>3741</v>
      </c>
      <c r="H79" s="403" t="str">
        <f>VLOOKUP(G79,'[2]MAT. ODO'!$A$3:$B$108,2,FALSE)</f>
        <v>ANÁLISIS CRÍTICO DE LA LITERATURA CIENTÍFICA</v>
      </c>
      <c r="I79" s="408" t="s">
        <v>6533</v>
      </c>
      <c r="J79" s="403" t="str">
        <f>VLOOKUP(G79,'[2]MAT. ODO'!$A$3:$C$109,3,FALSE)</f>
        <v>MA. CONCEPCION ARENAS ARROCENA</v>
      </c>
      <c r="K79" s="409"/>
      <c r="L79" s="410"/>
      <c r="M79" s="410"/>
    </row>
    <row r="80" spans="1:13" s="404" customFormat="1" x14ac:dyDescent="0.3">
      <c r="A80" s="397">
        <v>74</v>
      </c>
      <c r="B80" s="398">
        <v>416108433</v>
      </c>
      <c r="C80" s="403" t="s">
        <v>3739</v>
      </c>
      <c r="D80" s="402" t="s">
        <v>6004</v>
      </c>
      <c r="E80" s="408">
        <v>1512</v>
      </c>
      <c r="F80" s="402" t="s">
        <v>6392</v>
      </c>
      <c r="G80" s="399" t="s">
        <v>3857</v>
      </c>
      <c r="H80" s="403" t="str">
        <f>VLOOKUP(G80,'[2]MAT. ODO'!$A$3:$B$108,2,FALSE)</f>
        <v>INTEGRACIÓN DE LOS ELEMENTOS PARA EL DIAGNÓSTICO CLÍNICO</v>
      </c>
      <c r="I80" s="408" t="s">
        <v>6533</v>
      </c>
      <c r="J80" s="403" t="str">
        <f>VLOOKUP(G80,'[2]MAT. ODO'!$A$3:$C$109,3,FALSE)</f>
        <v>RIOS NEGRETE MARIA GUADALUPE OLGA</v>
      </c>
      <c r="K80" s="409"/>
      <c r="L80" s="410"/>
      <c r="M80" s="410"/>
    </row>
    <row r="81" spans="1:13" s="404" customFormat="1" x14ac:dyDescent="0.3">
      <c r="A81" s="397">
        <v>75</v>
      </c>
      <c r="B81" s="398">
        <v>416108433</v>
      </c>
      <c r="C81" s="403" t="s">
        <v>3739</v>
      </c>
      <c r="D81" s="402" t="s">
        <v>6004</v>
      </c>
      <c r="E81" s="408">
        <v>1512</v>
      </c>
      <c r="F81" s="402" t="s">
        <v>6393</v>
      </c>
      <c r="G81" s="402" t="s">
        <v>3787</v>
      </c>
      <c r="H81" s="403" t="str">
        <f>VLOOKUP(G81,'[2]MAT. ODO'!$A$3:$B$108,2,FALSE)</f>
        <v>INGLÉS VI</v>
      </c>
      <c r="I81" s="408" t="s">
        <v>6533</v>
      </c>
      <c r="J81" s="403" t="str">
        <f>VLOOKUP(G81,'[2]MAT. ODO'!$A$3:$C$109,3,FALSE)</f>
        <v>SANCHEZ VAZQUEZ ALAN</v>
      </c>
      <c r="K81" s="409"/>
      <c r="L81" s="410"/>
      <c r="M81" s="410"/>
    </row>
    <row r="82" spans="1:13" s="404" customFormat="1" x14ac:dyDescent="0.3">
      <c r="A82" s="397">
        <v>76</v>
      </c>
      <c r="B82" s="398">
        <v>416108433</v>
      </c>
      <c r="C82" s="403" t="s">
        <v>3739</v>
      </c>
      <c r="D82" s="402" t="s">
        <v>6004</v>
      </c>
      <c r="E82" s="408">
        <v>1512</v>
      </c>
      <c r="F82" s="402" t="s">
        <v>6394</v>
      </c>
      <c r="G82" s="399" t="s">
        <v>3889</v>
      </c>
      <c r="H82" s="403" t="str">
        <f>VLOOKUP(G82,'[2]MAT. ODO'!$A$3:$B$108,2,FALSE)</f>
        <v>Emergencias Médicas Durante el Tratamiento Odontológico</v>
      </c>
      <c r="I82" s="408" t="s">
        <v>6533</v>
      </c>
      <c r="J82" s="403" t="e">
        <f>VLOOKUP(G82,'[2]MAT. ODO'!$A$3:$C$109,3,FALSE)</f>
        <v>#REF!</v>
      </c>
      <c r="K82" s="409"/>
      <c r="L82" s="410"/>
      <c r="M82" s="410"/>
    </row>
    <row r="83" spans="1:13" s="404" customFormat="1" x14ac:dyDescent="0.3">
      <c r="A83" s="397">
        <v>77</v>
      </c>
      <c r="B83" s="398">
        <v>419123536</v>
      </c>
      <c r="C83" s="403" t="s">
        <v>6263</v>
      </c>
      <c r="D83" s="402" t="s">
        <v>6004</v>
      </c>
      <c r="E83" s="408">
        <v>1512</v>
      </c>
      <c r="F83" s="402" t="s">
        <v>6264</v>
      </c>
      <c r="G83" s="399" t="s">
        <v>3767</v>
      </c>
      <c r="H83" s="403" t="str">
        <f>VLOOKUP(G83,'[2]MAT. ODO'!$A$3:$B$108,2,FALSE)</f>
        <v>PROTOCOLOS DE BIOSEGURIDAD EN ODONTOLOGÍA</v>
      </c>
      <c r="I83" s="408" t="s">
        <v>6533</v>
      </c>
      <c r="J83" s="403" t="str">
        <f>VLOOKUP(G83,'[2]MAT. ODO'!$A$3:$C$109,3,FALSE)</f>
        <v>VAZQUEZ TEJADA MARCELA</v>
      </c>
      <c r="K83" s="409"/>
      <c r="L83" s="410"/>
      <c r="M83" s="316"/>
    </row>
    <row r="84" spans="1:13" s="404" customFormat="1" x14ac:dyDescent="0.3">
      <c r="A84" s="397">
        <v>78</v>
      </c>
      <c r="B84" s="398">
        <v>418124389</v>
      </c>
      <c r="C84" s="403" t="s">
        <v>6265</v>
      </c>
      <c r="D84" s="402" t="s">
        <v>6004</v>
      </c>
      <c r="E84" s="408">
        <v>1512</v>
      </c>
      <c r="F84" s="408">
        <v>0</v>
      </c>
      <c r="G84" s="402" t="s">
        <v>4149</v>
      </c>
      <c r="H84" s="403" t="str">
        <f>VLOOKUP(G84,'[2]MAT. ODO'!$A$3:$B$108,2,FALSE)</f>
        <v>Psicología Aplicada para la Odontología</v>
      </c>
      <c r="I84" s="408" t="s">
        <v>6533</v>
      </c>
      <c r="J84" s="403" t="str">
        <f>VLOOKUP(G84,'[2]MAT. ODO'!$A$3:$C$109,3,FALSE)</f>
        <v>RAMIREZ GUERRERO ANDRA ANAID</v>
      </c>
      <c r="K84" s="446"/>
      <c r="L84" s="447"/>
      <c r="M84" s="316"/>
    </row>
    <row r="85" spans="1:13" s="404" customFormat="1" x14ac:dyDescent="0.3">
      <c r="A85" s="397">
        <v>79</v>
      </c>
      <c r="B85" s="398">
        <v>419122711</v>
      </c>
      <c r="C85" s="403" t="s">
        <v>6415</v>
      </c>
      <c r="D85" s="402" t="s">
        <v>6004</v>
      </c>
      <c r="E85" s="408">
        <v>1512</v>
      </c>
      <c r="F85" s="408">
        <v>392</v>
      </c>
      <c r="G85" s="399" t="s">
        <v>3833</v>
      </c>
      <c r="H85" s="403" t="str">
        <f>VLOOKUP(G85,'[2]MAT. ODO'!$A$3:$B$108,2,FALSE)</f>
        <v>ANATOMOFISIOLOGÍA DEL SEGMENTO CABEZA Y CUELLO</v>
      </c>
      <c r="I85" s="408" t="s">
        <v>6533</v>
      </c>
      <c r="J85" s="403" t="str">
        <f>VLOOKUP(G85,'[2]MAT. ODO'!$A$3:$C$109,3,FALSE)</f>
        <v>BARVA VAZQUEZ RICARDO</v>
      </c>
      <c r="K85" s="409"/>
      <c r="L85" s="410"/>
      <c r="M85" s="316"/>
    </row>
    <row r="86" spans="1:13" s="404" customFormat="1" x14ac:dyDescent="0.3">
      <c r="A86" s="397">
        <v>80</v>
      </c>
      <c r="B86" s="398" t="s">
        <v>565</v>
      </c>
      <c r="C86" s="403" t="str">
        <f>VLOOKUP(B86,'[2]MATRICULA GENERAL (2)'!$A$2:$B$1696,2,FALSE)</f>
        <v>MARQUEZ VELAZQUEZ DANIEL APOLINAR</v>
      </c>
      <c r="D86" s="402" t="s">
        <v>6004</v>
      </c>
      <c r="E86" s="408">
        <v>1516</v>
      </c>
      <c r="F86" s="402" t="s">
        <v>6222</v>
      </c>
      <c r="G86" s="399" t="s">
        <v>3940</v>
      </c>
      <c r="H86" s="403" t="str">
        <f>VLOOKUP(G86,'[2]MAT. ODO'!$A$3:$B$108,2,FALSE)</f>
        <v>Redacción de escritos Científicos</v>
      </c>
      <c r="I86" s="408" t="s">
        <v>6533</v>
      </c>
      <c r="J86" s="403" t="str">
        <f>VLOOKUP(G86,'[2]MAT. ODO'!$A$3:$C$109,3,FALSE)</f>
        <v>RENE GARCIA CONTRERAS</v>
      </c>
      <c r="K86" s="409"/>
      <c r="L86" s="410"/>
      <c r="M86" s="316"/>
    </row>
    <row r="87" spans="1:13" s="404" customFormat="1" x14ac:dyDescent="0.3">
      <c r="A87" s="397">
        <v>81</v>
      </c>
      <c r="B87" s="398" t="s">
        <v>565</v>
      </c>
      <c r="C87" s="403" t="str">
        <f>VLOOKUP(B87,'[2]MATRICULA GENERAL (2)'!$A$2:$B$1696,2,FALSE)</f>
        <v>MARQUEZ VELAZQUEZ DANIEL APOLINAR</v>
      </c>
      <c r="D87" s="402" t="s">
        <v>6004</v>
      </c>
      <c r="E87" s="408">
        <v>1516</v>
      </c>
      <c r="F87" s="402" t="s">
        <v>6223</v>
      </c>
      <c r="G87" s="399" t="s">
        <v>3794</v>
      </c>
      <c r="H87" s="403" t="str">
        <f>VLOOKUP(G87,'[2]MAT. ODO'!$A$3:$B$108,2,FALSE)</f>
        <v>MASTICACIÓN, DEGLUCIÓN Y ACTIVIDADES RELACIONADAS</v>
      </c>
      <c r="I87" s="408" t="s">
        <v>6533</v>
      </c>
      <c r="J87" s="403" t="str">
        <f>VLOOKUP(G87,'[2]MAT. ODO'!$A$3:$C$109,3,FALSE)</f>
        <v>RIOS NEGRETE MARIA GUADALUPE OLGA</v>
      </c>
      <c r="K87" s="409"/>
      <c r="L87" s="410"/>
      <c r="M87" s="316"/>
    </row>
    <row r="88" spans="1:13" s="404" customFormat="1" x14ac:dyDescent="0.3">
      <c r="A88" s="397">
        <v>82</v>
      </c>
      <c r="B88" s="398" t="s">
        <v>565</v>
      </c>
      <c r="C88" s="403" t="str">
        <f>VLOOKUP(B88,'[2]MATRICULA GENERAL (2)'!$A$2:$B$1696,2,FALSE)</f>
        <v>MARQUEZ VELAZQUEZ DANIEL APOLINAR</v>
      </c>
      <c r="D88" s="402" t="s">
        <v>6004</v>
      </c>
      <c r="E88" s="408">
        <v>1516</v>
      </c>
      <c r="F88" s="402" t="s">
        <v>6224</v>
      </c>
      <c r="G88" s="399" t="s">
        <v>3733</v>
      </c>
      <c r="H88" s="403" t="str">
        <f>VLOOKUP(G88,'[2]MAT. ODO'!$A$3:$B$108,2,FALSE)</f>
        <v>MANEJO DE URGENCIAS MÉDICO ODONTOLÓGICAS</v>
      </c>
      <c r="I88" s="408" t="s">
        <v>6533</v>
      </c>
      <c r="J88" s="403" t="str">
        <f>VLOOKUP(G88,'[2]MAT. ODO'!$A$3:$C$109,3,FALSE)</f>
        <v>BENJAMIN SANCHEZ TROCINO</v>
      </c>
      <c r="K88" s="409"/>
      <c r="L88" s="410"/>
      <c r="M88" s="411"/>
    </row>
    <row r="89" spans="1:13" s="404" customFormat="1" x14ac:dyDescent="0.3">
      <c r="A89" s="397">
        <v>83</v>
      </c>
      <c r="B89" s="398">
        <v>418123210</v>
      </c>
      <c r="C89" s="403" t="s">
        <v>6518</v>
      </c>
      <c r="D89" s="402" t="s">
        <v>6004</v>
      </c>
      <c r="E89" s="408">
        <v>1512</v>
      </c>
      <c r="F89" s="408">
        <v>161</v>
      </c>
      <c r="G89" s="399" t="s">
        <v>3767</v>
      </c>
      <c r="H89" s="403" t="str">
        <f>VLOOKUP(G89,'[2]MAT. ODO'!$A$3:$B$108,2,FALSE)</f>
        <v>PROTOCOLOS DE BIOSEGURIDAD EN ODONTOLOGÍA</v>
      </c>
      <c r="I89" s="408" t="s">
        <v>6533</v>
      </c>
      <c r="J89" s="403" t="str">
        <f>VLOOKUP(G89,'[2]MAT. ODO'!$A$3:$C$109,3,FALSE)</f>
        <v>VAZQUEZ TEJADA MARCELA</v>
      </c>
      <c r="K89" s="409"/>
      <c r="L89" s="410"/>
      <c r="M89" s="316"/>
    </row>
    <row r="90" spans="1:13" s="404" customFormat="1" x14ac:dyDescent="0.3">
      <c r="A90" s="397">
        <v>84</v>
      </c>
      <c r="B90" s="398" t="s">
        <v>5135</v>
      </c>
      <c r="C90" s="403" t="str">
        <f>VLOOKUP(B90,'[2]MATRICULA GENERAL (2)'!$A$2:$B$1696,2,FALSE)</f>
        <v>MELENDEZ*RIOS*MARIA GUADALUPE</v>
      </c>
      <c r="D90" s="402" t="s">
        <v>6004</v>
      </c>
      <c r="E90" s="408">
        <v>1512</v>
      </c>
      <c r="F90" s="402" t="s">
        <v>6354</v>
      </c>
      <c r="G90" s="402" t="s">
        <v>3842</v>
      </c>
      <c r="H90" s="403" t="str">
        <f>VLOOKUP(G90,'[2]MAT. ODO'!$A$3:$B$108,2,FALSE)</f>
        <v>INGLÉS V</v>
      </c>
      <c r="I90" s="408" t="s">
        <v>6533</v>
      </c>
      <c r="J90" s="403" t="str">
        <f>VLOOKUP(G90,'[2]MAT. ODO'!$A$3:$C$109,3,FALSE)</f>
        <v>SANCHEZ VAZQUEZ ALAN</v>
      </c>
      <c r="K90" s="409"/>
      <c r="L90" s="410"/>
      <c r="M90" s="316"/>
    </row>
    <row r="91" spans="1:13" s="404" customFormat="1" x14ac:dyDescent="0.3">
      <c r="A91" s="397">
        <v>85</v>
      </c>
      <c r="B91" s="398" t="s">
        <v>5129</v>
      </c>
      <c r="C91" s="403" t="str">
        <f>VLOOKUP(B91,'[2]MATRICULA GENERAL (2)'!$A$2:$B$1696,2,FALSE)</f>
        <v>MENDOZA*MALDONADO*FATIMA MONSERRAT</v>
      </c>
      <c r="D91" s="402" t="s">
        <v>6004</v>
      </c>
      <c r="E91" s="408">
        <v>1512</v>
      </c>
      <c r="F91" s="402" t="s">
        <v>4181</v>
      </c>
      <c r="G91" s="399" t="s">
        <v>4141</v>
      </c>
      <c r="H91" s="403" t="str">
        <f>VLOOKUP(G91,'[2]MAT. ODO'!$A$3:$B$108,2,FALSE)</f>
        <v>Medicina Tradicional en Mesoamérica</v>
      </c>
      <c r="I91" s="408" t="s">
        <v>6533</v>
      </c>
      <c r="J91" s="403" t="str">
        <f>VLOOKUP(G91,'[2]MAT. ODO'!$A$3:$C$109,3,FALSE)</f>
        <v>RAMIREZ TRUJILLO MARIA DE LOS ANGELES</v>
      </c>
      <c r="K91" s="409"/>
      <c r="L91" s="410"/>
      <c r="M91" s="316"/>
    </row>
    <row r="92" spans="1:13" s="404" customFormat="1" x14ac:dyDescent="0.3">
      <c r="A92" s="397">
        <v>86</v>
      </c>
      <c r="B92" s="398" t="s">
        <v>5121</v>
      </c>
      <c r="C92" s="403" t="str">
        <f>VLOOKUP(B92,'[2]MATRICULA GENERAL (2)'!$A$2:$B$1696,2,FALSE)</f>
        <v>MIRANDA*FLORES*JUAN CARLOS</v>
      </c>
      <c r="D92" s="402" t="s">
        <v>6004</v>
      </c>
      <c r="E92" s="408">
        <v>1512</v>
      </c>
      <c r="F92" s="402" t="s">
        <v>4193</v>
      </c>
      <c r="G92" s="402" t="s">
        <v>3725</v>
      </c>
      <c r="H92" s="403" t="str">
        <f>VLOOKUP(G92,'[2]MAT. ODO'!$A$3:$B$108,2,FALSE)</f>
        <v>ANESTESIA EN ODONTOLOGÍA</v>
      </c>
      <c r="I92" s="408" t="s">
        <v>6533</v>
      </c>
      <c r="J92" s="403" t="str">
        <f>VLOOKUP(G92,'[2]MAT. ODO'!$A$3:$C$109,3,FALSE)</f>
        <v>SANCHEZ TROCINO BENJAMIN</v>
      </c>
      <c r="K92" s="409"/>
      <c r="L92" s="410"/>
      <c r="M92" s="316"/>
    </row>
    <row r="93" spans="1:13" s="404" customFormat="1" x14ac:dyDescent="0.3">
      <c r="A93" s="397">
        <v>87</v>
      </c>
      <c r="B93" s="398">
        <v>416032268</v>
      </c>
      <c r="C93" s="403" t="s">
        <v>3993</v>
      </c>
      <c r="D93" s="402" t="s">
        <v>6004</v>
      </c>
      <c r="E93" s="408">
        <v>1512</v>
      </c>
      <c r="F93" s="408">
        <v>327</v>
      </c>
      <c r="G93" s="399" t="s">
        <v>3857</v>
      </c>
      <c r="H93" s="403" t="str">
        <f>VLOOKUP(G93,'[2]MAT. ODO'!$A$3:$B$108,2,FALSE)</f>
        <v>INTEGRACIÓN DE LOS ELEMENTOS PARA EL DIAGNÓSTICO CLÍNICO</v>
      </c>
      <c r="I93" s="408" t="s">
        <v>6533</v>
      </c>
      <c r="J93" s="403" t="str">
        <f>VLOOKUP(G93,'[2]MAT. ODO'!$A$3:$C$109,3,FALSE)</f>
        <v>RIOS NEGRETE MARIA GUADALUPE OLGA</v>
      </c>
      <c r="K93" s="409"/>
      <c r="L93" s="410"/>
      <c r="M93" s="316"/>
    </row>
    <row r="94" spans="1:13" s="404" customFormat="1" x14ac:dyDescent="0.3">
      <c r="A94" s="397">
        <v>88</v>
      </c>
      <c r="B94" s="398">
        <v>416032268</v>
      </c>
      <c r="C94" s="403" t="s">
        <v>3993</v>
      </c>
      <c r="D94" s="402" t="s">
        <v>6004</v>
      </c>
      <c r="E94" s="408">
        <v>1512</v>
      </c>
      <c r="F94" s="408">
        <v>328</v>
      </c>
      <c r="G94" s="399" t="s">
        <v>3741</v>
      </c>
      <c r="H94" s="403" t="str">
        <f>VLOOKUP(G94,'[2]MAT. ODO'!$A$3:$B$108,2,FALSE)</f>
        <v>ANÁLISIS CRÍTICO DE LA LITERATURA CIENTÍFICA</v>
      </c>
      <c r="I94" s="408" t="s">
        <v>6533</v>
      </c>
      <c r="J94" s="403" t="str">
        <f>VLOOKUP(G94,'[2]MAT. ODO'!$A$3:$C$109,3,FALSE)</f>
        <v>MA. CONCEPCION ARENAS ARROCENA</v>
      </c>
      <c r="K94" s="409"/>
      <c r="L94" s="410"/>
      <c r="M94" s="316"/>
    </row>
    <row r="95" spans="1:13" s="404" customFormat="1" x14ac:dyDescent="0.3">
      <c r="A95" s="397">
        <v>89</v>
      </c>
      <c r="B95" s="398">
        <v>416032268</v>
      </c>
      <c r="C95" s="403" t="s">
        <v>3993</v>
      </c>
      <c r="D95" s="402" t="s">
        <v>6004</v>
      </c>
      <c r="E95" s="408">
        <v>1512</v>
      </c>
      <c r="F95" s="408">
        <v>329</v>
      </c>
      <c r="G95" s="399" t="s">
        <v>3889</v>
      </c>
      <c r="H95" s="403" t="str">
        <f>VLOOKUP(G95,'[2]MAT. ODO'!$A$3:$B$108,2,FALSE)</f>
        <v>Emergencias Médicas Durante el Tratamiento Odontológico</v>
      </c>
      <c r="I95" s="408" t="s">
        <v>6533</v>
      </c>
      <c r="J95" s="403" t="e">
        <f>VLOOKUP(G95,'[2]MAT. ODO'!$A$3:$C$109,3,FALSE)</f>
        <v>#REF!</v>
      </c>
      <c r="K95" s="409"/>
      <c r="L95" s="410"/>
      <c r="M95" s="316"/>
    </row>
    <row r="96" spans="1:13" s="404" customFormat="1" x14ac:dyDescent="0.3">
      <c r="A96" s="397">
        <v>90</v>
      </c>
      <c r="B96" s="398" t="s">
        <v>6244</v>
      </c>
      <c r="C96" s="403" t="s">
        <v>6245</v>
      </c>
      <c r="D96" s="402" t="s">
        <v>6004</v>
      </c>
      <c r="E96" s="408">
        <v>1512</v>
      </c>
      <c r="F96" s="402" t="s">
        <v>6246</v>
      </c>
      <c r="G96" s="399" t="s">
        <v>3833</v>
      </c>
      <c r="H96" s="403" t="str">
        <f>VLOOKUP(G96,'[2]MAT. ODO'!$A$3:$B$108,2,FALSE)</f>
        <v>ANATOMOFISIOLOGÍA DEL SEGMENTO CABEZA Y CUELLO</v>
      </c>
      <c r="I96" s="408" t="s">
        <v>6533</v>
      </c>
      <c r="J96" s="403" t="str">
        <f>VLOOKUP(G96,'[2]MAT. ODO'!$A$3:$C$109,3,FALSE)</f>
        <v>BARVA VAZQUEZ RICARDO</v>
      </c>
      <c r="K96" s="446"/>
      <c r="L96" s="447"/>
      <c r="M96" s="410"/>
    </row>
    <row r="97" spans="1:13" s="404" customFormat="1" x14ac:dyDescent="0.3">
      <c r="A97" s="397">
        <v>91</v>
      </c>
      <c r="B97" s="398">
        <v>419123024</v>
      </c>
      <c r="C97" s="403" t="s">
        <v>6508</v>
      </c>
      <c r="D97" s="402" t="s">
        <v>6004</v>
      </c>
      <c r="E97" s="408">
        <v>1512</v>
      </c>
      <c r="F97" s="408">
        <v>157</v>
      </c>
      <c r="G97" s="399" t="s">
        <v>3833</v>
      </c>
      <c r="H97" s="403" t="str">
        <f>VLOOKUP(G97,'[2]MAT. ODO'!$A$3:$B$108,2,FALSE)</f>
        <v>ANATOMOFISIOLOGÍA DEL SEGMENTO CABEZA Y CUELLO</v>
      </c>
      <c r="I97" s="408" t="s">
        <v>6533</v>
      </c>
      <c r="J97" s="403" t="str">
        <f>VLOOKUP(G97,'[2]MAT. ODO'!$A$3:$C$109,3,FALSE)</f>
        <v>BARVA VAZQUEZ RICARDO</v>
      </c>
      <c r="K97" s="446"/>
      <c r="L97" s="447"/>
      <c r="M97" s="316"/>
    </row>
    <row r="98" spans="1:13" s="404" customFormat="1" x14ac:dyDescent="0.3">
      <c r="A98" s="397">
        <v>92</v>
      </c>
      <c r="B98" s="398">
        <v>419123024</v>
      </c>
      <c r="C98" s="403" t="s">
        <v>6508</v>
      </c>
      <c r="D98" s="403" t="s">
        <v>6508</v>
      </c>
      <c r="E98" s="408">
        <v>1512</v>
      </c>
      <c r="F98" s="408">
        <v>231</v>
      </c>
      <c r="G98" s="399" t="s">
        <v>3767</v>
      </c>
      <c r="H98" s="403" t="str">
        <f>VLOOKUP(G98,'[2]MAT. ODO'!$A$3:$B$108,2,FALSE)</f>
        <v>PROTOCOLOS DE BIOSEGURIDAD EN ODONTOLOGÍA</v>
      </c>
      <c r="I98" s="408" t="s">
        <v>6533</v>
      </c>
      <c r="J98" s="403" t="str">
        <f>VLOOKUP(G98,'[2]MAT. ODO'!$A$3:$C$109,3,FALSE)</f>
        <v>VAZQUEZ TEJADA MARCELA</v>
      </c>
      <c r="K98" s="409"/>
      <c r="L98" s="410"/>
      <c r="M98" s="410"/>
    </row>
    <row r="99" spans="1:13" s="404" customFormat="1" x14ac:dyDescent="0.3">
      <c r="A99" s="397">
        <v>93</v>
      </c>
      <c r="B99" s="398">
        <v>416064436</v>
      </c>
      <c r="C99" s="403" t="s">
        <v>6510</v>
      </c>
      <c r="D99" s="402" t="s">
        <v>6004</v>
      </c>
      <c r="E99" s="408">
        <v>1516</v>
      </c>
      <c r="F99" s="402" t="s">
        <v>6511</v>
      </c>
      <c r="G99" s="399" t="s">
        <v>3733</v>
      </c>
      <c r="H99" s="403" t="str">
        <f>VLOOKUP(G99,'[2]MAT. ODO'!$A$3:$B$108,2,FALSE)</f>
        <v>MANEJO DE URGENCIAS MÉDICO ODONTOLÓGICAS</v>
      </c>
      <c r="I99" s="408" t="s">
        <v>6533</v>
      </c>
      <c r="J99" s="403" t="str">
        <f>VLOOKUP(G99,'[2]MAT. ODO'!$A$3:$C$109,3,FALSE)</f>
        <v>BENJAMIN SANCHEZ TROCINO</v>
      </c>
      <c r="K99" s="409"/>
      <c r="L99" s="410"/>
      <c r="M99" s="411"/>
    </row>
    <row r="100" spans="1:13" s="404" customFormat="1" x14ac:dyDescent="0.3">
      <c r="A100" s="397">
        <v>94</v>
      </c>
      <c r="B100" s="398" t="s">
        <v>1480</v>
      </c>
      <c r="C100" s="403" t="str">
        <f>VLOOKUP(B100,'[2]MATRICULA GENERAL (2)'!$A$2:$B$1696,2,FALSE)</f>
        <v>PACHECO*SERRANO*DANIELA GUADALUPE</v>
      </c>
      <c r="D100" s="402" t="s">
        <v>6004</v>
      </c>
      <c r="E100" s="408">
        <v>1514</v>
      </c>
      <c r="F100" s="402" t="s">
        <v>6375</v>
      </c>
      <c r="G100" s="402" t="s">
        <v>3736</v>
      </c>
      <c r="H100" s="403" t="str">
        <f>VLOOKUP(G100,'[2]MAT. ODO'!$A$3:$B$108,2,FALSE)</f>
        <v>INGLÉS VII</v>
      </c>
      <c r="I100" s="408" t="s">
        <v>6533</v>
      </c>
      <c r="J100" s="403" t="str">
        <f>VLOOKUP(G100,'[2]MAT. ODO'!$A$3:$C$109,3,FALSE)</f>
        <v>SANCHEZ VAZQUEZ ALAN</v>
      </c>
      <c r="K100" s="446"/>
      <c r="L100" s="447"/>
      <c r="M100" s="316"/>
    </row>
    <row r="101" spans="1:13" s="404" customFormat="1" x14ac:dyDescent="0.3">
      <c r="A101" s="397">
        <v>95</v>
      </c>
      <c r="B101" s="398">
        <v>416055856</v>
      </c>
      <c r="C101" s="403" t="s">
        <v>4002</v>
      </c>
      <c r="D101" s="402" t="s">
        <v>6004</v>
      </c>
      <c r="E101" s="408">
        <v>1512</v>
      </c>
      <c r="F101" s="408">
        <v>356</v>
      </c>
      <c r="G101" s="399" t="s">
        <v>3857</v>
      </c>
      <c r="H101" s="403" t="str">
        <f>VLOOKUP(G101,'[2]MAT. ODO'!$A$3:$B$108,2,FALSE)</f>
        <v>INTEGRACIÓN DE LOS ELEMENTOS PARA EL DIAGNÓSTICO CLÍNICO</v>
      </c>
      <c r="I101" s="408" t="s">
        <v>6533</v>
      </c>
      <c r="J101" s="403" t="str">
        <f>VLOOKUP(G101,'[2]MAT. ODO'!$A$3:$C$109,3,FALSE)</f>
        <v>RIOS NEGRETE MARIA GUADALUPE OLGA</v>
      </c>
      <c r="K101" s="446"/>
      <c r="L101" s="412"/>
      <c r="M101" s="316"/>
    </row>
    <row r="102" spans="1:13" s="404" customFormat="1" x14ac:dyDescent="0.3">
      <c r="A102" s="397">
        <v>96</v>
      </c>
      <c r="B102" s="398">
        <v>414076619</v>
      </c>
      <c r="C102" s="403" t="s">
        <v>3786</v>
      </c>
      <c r="D102" s="402" t="s">
        <v>6004</v>
      </c>
      <c r="E102" s="408">
        <v>1514</v>
      </c>
      <c r="F102" s="408">
        <v>210</v>
      </c>
      <c r="G102" s="399" t="s">
        <v>3733</v>
      </c>
      <c r="H102" s="403" t="str">
        <f>VLOOKUP(G102,'[2]MAT. ODO'!$A$3:$B$108,2,FALSE)</f>
        <v>MANEJO DE URGENCIAS MÉDICO ODONTOLÓGICAS</v>
      </c>
      <c r="I102" s="408" t="s">
        <v>6533</v>
      </c>
      <c r="J102" s="403" t="str">
        <f>VLOOKUP(G102,'[2]MAT. ODO'!$A$3:$C$109,3,FALSE)</f>
        <v>BENJAMIN SANCHEZ TROCINO</v>
      </c>
      <c r="K102" s="409"/>
      <c r="L102" s="410"/>
      <c r="M102" s="316"/>
    </row>
    <row r="103" spans="1:13" s="404" customFormat="1" x14ac:dyDescent="0.3">
      <c r="A103" s="397">
        <v>97</v>
      </c>
      <c r="B103" s="398">
        <v>414076619</v>
      </c>
      <c r="C103" s="403" t="s">
        <v>3786</v>
      </c>
      <c r="D103" s="402" t="s">
        <v>6004</v>
      </c>
      <c r="E103" s="408">
        <v>1514</v>
      </c>
      <c r="F103" s="408">
        <v>211</v>
      </c>
      <c r="G103" s="402" t="s">
        <v>3756</v>
      </c>
      <c r="H103" s="403" t="str">
        <f>VLOOKUP(G103,'[2]MAT. ODO'!$A$3:$B$108,2,FALSE)</f>
        <v>PRÓTESIS Y ODONTOLOGÍA GERIÁTRICA</v>
      </c>
      <c r="I103" s="408" t="s">
        <v>6533</v>
      </c>
      <c r="J103" s="403" t="str">
        <f>VLOOKUP(G103,'[2]MAT. ODO'!$A$3:$C$109,3,FALSE)</f>
        <v>ROGELIO DANOVAN VENEGAS LARCON</v>
      </c>
      <c r="K103" s="409"/>
      <c r="L103" s="410"/>
      <c r="M103" s="316"/>
    </row>
    <row r="104" spans="1:13" s="404" customFormat="1" x14ac:dyDescent="0.3">
      <c r="A104" s="397">
        <v>98</v>
      </c>
      <c r="B104" s="398">
        <v>416072143</v>
      </c>
      <c r="C104" s="403" t="s">
        <v>3824</v>
      </c>
      <c r="D104" s="402" t="s">
        <v>6004</v>
      </c>
      <c r="E104" s="408">
        <v>1515</v>
      </c>
      <c r="F104" s="402" t="s">
        <v>6420</v>
      </c>
      <c r="G104" s="399" t="s">
        <v>3741</v>
      </c>
      <c r="H104" s="403" t="str">
        <f>VLOOKUP(G104,'[2]MAT. ODO'!$A$3:$B$108,2,FALSE)</f>
        <v>ANÁLISIS CRÍTICO DE LA LITERATURA CIENTÍFICA</v>
      </c>
      <c r="I104" s="408" t="s">
        <v>6533</v>
      </c>
      <c r="J104" s="403" t="str">
        <f>VLOOKUP(G104,'[2]MAT. ODO'!$A$3:$C$109,3,FALSE)</f>
        <v>MA. CONCEPCION ARENAS ARROCENA</v>
      </c>
      <c r="K104" s="409"/>
      <c r="L104" s="410"/>
      <c r="M104" s="316"/>
    </row>
    <row r="105" spans="1:13" s="404" customFormat="1" x14ac:dyDescent="0.3">
      <c r="A105" s="397">
        <v>99</v>
      </c>
      <c r="B105" s="398">
        <v>416110124</v>
      </c>
      <c r="C105" s="403" t="s">
        <v>6517</v>
      </c>
      <c r="D105" s="402" t="s">
        <v>6004</v>
      </c>
      <c r="E105" s="408">
        <v>1515</v>
      </c>
      <c r="F105" s="408">
        <v>317</v>
      </c>
      <c r="G105" s="399" t="s">
        <v>3733</v>
      </c>
      <c r="H105" s="403" t="str">
        <f>VLOOKUP(G105,'[2]MAT. ODO'!$A$3:$B$108,2,FALSE)</f>
        <v>MANEJO DE URGENCIAS MÉDICO ODONTOLÓGICAS</v>
      </c>
      <c r="I105" s="408" t="s">
        <v>6533</v>
      </c>
      <c r="J105" s="403" t="str">
        <f>VLOOKUP(G105,'[2]MAT. ODO'!$A$3:$C$109,3,FALSE)</f>
        <v>BENJAMIN SANCHEZ TROCINO</v>
      </c>
      <c r="K105" s="409"/>
      <c r="L105" s="410"/>
      <c r="M105" s="410"/>
    </row>
    <row r="106" spans="1:13" s="404" customFormat="1" x14ac:dyDescent="0.3">
      <c r="A106" s="397">
        <v>100</v>
      </c>
      <c r="B106" s="398" t="s">
        <v>6231</v>
      </c>
      <c r="C106" s="403" t="s">
        <v>6232</v>
      </c>
      <c r="D106" s="402" t="s">
        <v>6004</v>
      </c>
      <c r="E106" s="408">
        <v>1512</v>
      </c>
      <c r="F106" s="402" t="s">
        <v>6233</v>
      </c>
      <c r="G106" s="399" t="s">
        <v>3833</v>
      </c>
      <c r="H106" s="403" t="str">
        <f>VLOOKUP(G106,'[2]MAT. ODO'!$A$3:$B$108,2,FALSE)</f>
        <v>ANATOMOFISIOLOGÍA DEL SEGMENTO CABEZA Y CUELLO</v>
      </c>
      <c r="I106" s="408" t="s">
        <v>6533</v>
      </c>
      <c r="J106" s="403" t="str">
        <f>VLOOKUP(G106,'[2]MAT. ODO'!$A$3:$C$109,3,FALSE)</f>
        <v>BARVA VAZQUEZ RICARDO</v>
      </c>
      <c r="K106" s="409"/>
      <c r="L106" s="410"/>
      <c r="M106" s="410"/>
    </row>
    <row r="107" spans="1:13" s="404" customFormat="1" x14ac:dyDescent="0.3">
      <c r="A107" s="397">
        <v>101</v>
      </c>
      <c r="B107" s="400" t="s">
        <v>1978</v>
      </c>
      <c r="C107" s="403" t="str">
        <f>VLOOKUP(B107,'[2]MATRICULA GENERAL (2)'!$A$2:$B$1696,2,FALSE)</f>
        <v>PEREZ*RAMIREZ*CYNTHIA CAROLINA</v>
      </c>
      <c r="D107" s="402" t="s">
        <v>6004</v>
      </c>
      <c r="E107" s="408">
        <v>1515</v>
      </c>
      <c r="F107" s="402" t="s">
        <v>6363</v>
      </c>
      <c r="G107" s="402" t="s">
        <v>3733</v>
      </c>
      <c r="H107" s="403" t="str">
        <f>VLOOKUP(G107,'[2]MAT. ODO'!$A$3:$B$108,2,FALSE)</f>
        <v>MANEJO DE URGENCIAS MÉDICO ODONTOLÓGICAS</v>
      </c>
      <c r="I107" s="408" t="s">
        <v>6533</v>
      </c>
      <c r="J107" s="403" t="str">
        <f>VLOOKUP(G107,'[2]MAT. ODO'!$A$3:$C$109,3,FALSE)</f>
        <v>BENJAMIN SANCHEZ TROCINO</v>
      </c>
      <c r="K107" s="446"/>
      <c r="L107" s="447"/>
      <c r="M107" s="316"/>
    </row>
    <row r="108" spans="1:13" s="404" customFormat="1" x14ac:dyDescent="0.3">
      <c r="A108" s="397">
        <v>102</v>
      </c>
      <c r="B108" s="398">
        <v>418125056</v>
      </c>
      <c r="C108" s="403" t="s">
        <v>6266</v>
      </c>
      <c r="D108" s="402" t="s">
        <v>6004</v>
      </c>
      <c r="E108" s="408">
        <v>1512</v>
      </c>
      <c r="F108" s="408">
        <v>0</v>
      </c>
      <c r="G108" s="402" t="s">
        <v>4149</v>
      </c>
      <c r="H108" s="403" t="str">
        <f>VLOOKUP(G108,'[2]MAT. ODO'!$A$3:$B$108,2,FALSE)</f>
        <v>Psicología Aplicada para la Odontología</v>
      </c>
      <c r="I108" s="408" t="s">
        <v>6533</v>
      </c>
      <c r="J108" s="403" t="str">
        <f>VLOOKUP(G108,'[2]MAT. ODO'!$A$3:$C$109,3,FALSE)</f>
        <v>RAMIREZ GUERRERO ANDRA ANAID</v>
      </c>
      <c r="K108" s="446"/>
      <c r="L108" s="447"/>
      <c r="M108" s="316"/>
    </row>
    <row r="109" spans="1:13" s="404" customFormat="1" x14ac:dyDescent="0.3">
      <c r="A109" s="397">
        <v>103</v>
      </c>
      <c r="B109" s="398">
        <v>416039621</v>
      </c>
      <c r="C109" s="403" t="s">
        <v>6519</v>
      </c>
      <c r="D109" s="402" t="s">
        <v>6004</v>
      </c>
      <c r="E109" s="408">
        <v>1512</v>
      </c>
      <c r="F109" s="397">
        <v>391</v>
      </c>
      <c r="G109" s="399" t="s">
        <v>3833</v>
      </c>
      <c r="H109" s="403" t="str">
        <f>VLOOKUP(G109,'[2]MAT. ODO'!$A$3:$B$108,2,FALSE)</f>
        <v>ANATOMOFISIOLOGÍA DEL SEGMENTO CABEZA Y CUELLO</v>
      </c>
      <c r="I109" s="408" t="s">
        <v>6533</v>
      </c>
      <c r="J109" s="403" t="str">
        <f>VLOOKUP(G109,'[2]MAT. ODO'!$A$3:$C$109,3,FALSE)</f>
        <v>BARVA VAZQUEZ RICARDO</v>
      </c>
      <c r="K109" s="446"/>
      <c r="L109" s="447"/>
      <c r="M109" s="316"/>
    </row>
    <row r="110" spans="1:13" s="404" customFormat="1" x14ac:dyDescent="0.3">
      <c r="A110" s="397">
        <v>104</v>
      </c>
      <c r="B110" s="398">
        <v>418124004</v>
      </c>
      <c r="C110" s="403" t="s">
        <v>6407</v>
      </c>
      <c r="D110" s="402" t="s">
        <v>6004</v>
      </c>
      <c r="E110" s="408">
        <v>1512</v>
      </c>
      <c r="F110" s="402" t="s">
        <v>6408</v>
      </c>
      <c r="G110" s="399" t="s">
        <v>3767</v>
      </c>
      <c r="H110" s="403" t="str">
        <f>VLOOKUP(G110,'[2]MAT. ODO'!$A$3:$B$108,2,FALSE)</f>
        <v>PROTOCOLOS DE BIOSEGURIDAD EN ODONTOLOGÍA</v>
      </c>
      <c r="I110" s="408" t="s">
        <v>6533</v>
      </c>
      <c r="J110" s="403" t="str">
        <f>VLOOKUP(G110,'[2]MAT. ODO'!$A$3:$C$109,3,FALSE)</f>
        <v>VAZQUEZ TEJADA MARCELA</v>
      </c>
      <c r="K110" s="409"/>
      <c r="L110" s="410"/>
      <c r="M110" s="316"/>
    </row>
    <row r="111" spans="1:13" s="404" customFormat="1" x14ac:dyDescent="0.3">
      <c r="A111" s="397">
        <v>105</v>
      </c>
      <c r="B111" s="398">
        <v>418124004</v>
      </c>
      <c r="C111" s="403" t="s">
        <v>6407</v>
      </c>
      <c r="D111" s="402" t="s">
        <v>6004</v>
      </c>
      <c r="E111" s="408">
        <v>1512</v>
      </c>
      <c r="F111" s="402" t="s">
        <v>6409</v>
      </c>
      <c r="G111" s="399" t="s">
        <v>3729</v>
      </c>
      <c r="H111" s="403" t="str">
        <f>VLOOKUP(G111,'[2]MAT. ODO'!$A$3:$B$108,2,FALSE)</f>
        <v xml:space="preserve">PROPIEDADES FISICOQUÍMICAS DE LOS MATERIALES DENTALES </v>
      </c>
      <c r="I111" s="408" t="s">
        <v>6533</v>
      </c>
      <c r="J111" s="403" t="str">
        <f>VLOOKUP(G111,'[2]MAT. ODO'!$A$3:$C$109,3,FALSE)</f>
        <v>ACOSTA TORRES LAURA SUSANA</v>
      </c>
      <c r="K111" s="409"/>
      <c r="L111" s="410"/>
      <c r="M111" s="316"/>
    </row>
    <row r="112" spans="1:13" s="404" customFormat="1" x14ac:dyDescent="0.3">
      <c r="A112" s="397">
        <v>106</v>
      </c>
      <c r="B112" s="398" t="s">
        <v>1540</v>
      </c>
      <c r="C112" s="403" t="str">
        <f>VLOOKUP(B112,'[2]MATRICULA GENERAL (2)'!$A$2:$B$1696,2,FALSE)</f>
        <v>REYNA*SANCHEZ*SHARON MICHELLE</v>
      </c>
      <c r="D112" s="402" t="s">
        <v>6004</v>
      </c>
      <c r="E112" s="408">
        <v>1515</v>
      </c>
      <c r="F112" s="402" t="s">
        <v>6376</v>
      </c>
      <c r="G112" s="399" t="s">
        <v>4107</v>
      </c>
      <c r="H112" s="403" t="str">
        <f>VLOOKUP(G112,'[2]MAT. ODO'!$A$3:$B$108,2,FALSE)</f>
        <v>PROCESOS PATOLÓGICOS EN LA CAVIDAD ORAL</v>
      </c>
      <c r="I112" s="408" t="s">
        <v>6533</v>
      </c>
      <c r="J112" s="403" t="str">
        <f>VLOOKUP(G112,'[2]MAT. ODO'!$A$3:$C$109,3,FALSE)</f>
        <v>FERNANDO TENORIO ROCHA</v>
      </c>
      <c r="K112" s="446"/>
      <c r="L112" s="447"/>
      <c r="M112" s="316"/>
    </row>
    <row r="113" spans="1:13" s="404" customFormat="1" x14ac:dyDescent="0.3">
      <c r="A113" s="397">
        <v>107</v>
      </c>
      <c r="B113" s="398" t="s">
        <v>1540</v>
      </c>
      <c r="C113" s="403" t="str">
        <f>VLOOKUP(B113,'[2]MATRICULA GENERAL (2)'!$A$2:$B$1696,2,FALSE)</f>
        <v>REYNA*SANCHEZ*SHARON MICHELLE</v>
      </c>
      <c r="D113" s="402" t="s">
        <v>6004</v>
      </c>
      <c r="E113" s="408">
        <v>1515</v>
      </c>
      <c r="F113" s="402" t="s">
        <v>6377</v>
      </c>
      <c r="G113" s="399" t="s">
        <v>4141</v>
      </c>
      <c r="H113" s="403" t="str">
        <f>VLOOKUP(G113,'[2]MAT. ODO'!$A$3:$B$108,2,FALSE)</f>
        <v>Medicina Tradicional en Mesoamérica</v>
      </c>
      <c r="I113" s="408" t="s">
        <v>6533</v>
      </c>
      <c r="J113" s="403" t="str">
        <f>VLOOKUP(G113,'[2]MAT. ODO'!$A$3:$C$109,3,FALSE)</f>
        <v>RAMIREZ TRUJILLO MARIA DE LOS ANGELES</v>
      </c>
      <c r="K113" s="409"/>
      <c r="L113" s="410"/>
      <c r="M113" s="410"/>
    </row>
    <row r="114" spans="1:13" s="404" customFormat="1" x14ac:dyDescent="0.3">
      <c r="A114" s="397">
        <v>108</v>
      </c>
      <c r="B114" s="398" t="s">
        <v>1540</v>
      </c>
      <c r="C114" s="403" t="str">
        <f>VLOOKUP(B114,'[2]MATRICULA GENERAL (2)'!$A$2:$B$1696,2,FALSE)</f>
        <v>REYNA*SANCHEZ*SHARON MICHELLE</v>
      </c>
      <c r="D114" s="402" t="s">
        <v>6004</v>
      </c>
      <c r="E114" s="408">
        <v>1515</v>
      </c>
      <c r="F114" s="402" t="s">
        <v>6378</v>
      </c>
      <c r="G114" s="399" t="s">
        <v>3877</v>
      </c>
      <c r="H114" s="403" t="str">
        <f>VLOOKUP(G114,'[2]MAT. ODO'!$A$3:$B$108,2,FALSE)</f>
        <v>INGLÉS VIII</v>
      </c>
      <c r="I114" s="408" t="s">
        <v>6533</v>
      </c>
      <c r="J114" s="403" t="str">
        <f>VLOOKUP(G114,'[2]MAT. ODO'!$A$3:$C$109,3,FALSE)</f>
        <v>SANCHEZ VAZQUEZ ALAN</v>
      </c>
      <c r="K114" s="409"/>
      <c r="L114" s="410"/>
      <c r="M114" s="410"/>
    </row>
    <row r="115" spans="1:13" s="404" customFormat="1" x14ac:dyDescent="0.3">
      <c r="A115" s="397">
        <v>109</v>
      </c>
      <c r="B115" s="398">
        <v>418122969</v>
      </c>
      <c r="C115" s="403" t="s">
        <v>6381</v>
      </c>
      <c r="D115" s="402" t="s">
        <v>6004</v>
      </c>
      <c r="E115" s="408">
        <v>1512</v>
      </c>
      <c r="F115" s="402" t="s">
        <v>6382</v>
      </c>
      <c r="G115" s="399" t="s">
        <v>3723</v>
      </c>
      <c r="H115" s="403" t="str">
        <f>VLOOKUP(G115,'[2]MAT. ODO'!$A$3:$B$108,2,FALSE)</f>
        <v>ANATOMOFISIOLOGÍA GENERAL</v>
      </c>
      <c r="I115" s="408" t="s">
        <v>6533</v>
      </c>
      <c r="J115" s="403" t="str">
        <f>VLOOKUP(G115,'[2]MAT. ODO'!$A$3:$C$109,3,FALSE)</f>
        <v>LIV BARCERNAS PADILLA</v>
      </c>
      <c r="K115" s="409"/>
      <c r="L115" s="410"/>
      <c r="M115" s="410"/>
    </row>
    <row r="116" spans="1:13" s="404" customFormat="1" x14ac:dyDescent="0.3">
      <c r="A116" s="397">
        <v>110</v>
      </c>
      <c r="B116" s="398">
        <v>419124540</v>
      </c>
      <c r="C116" s="403" t="s">
        <v>6261</v>
      </c>
      <c r="D116" s="402" t="s">
        <v>6004</v>
      </c>
      <c r="E116" s="408">
        <v>1512</v>
      </c>
      <c r="F116" s="402" t="s">
        <v>6262</v>
      </c>
      <c r="G116" s="402" t="s">
        <v>3833</v>
      </c>
      <c r="H116" s="403" t="str">
        <f>VLOOKUP(G116,'[2]MAT. ODO'!$A$3:$B$108,2,FALSE)</f>
        <v>ANATOMOFISIOLOGÍA DEL SEGMENTO CABEZA Y CUELLO</v>
      </c>
      <c r="I116" s="408" t="s">
        <v>6533</v>
      </c>
      <c r="J116" s="403" t="str">
        <f>VLOOKUP(G116,'[2]MAT. ODO'!$A$3:$C$109,3,FALSE)</f>
        <v>BARVA VAZQUEZ RICARDO</v>
      </c>
      <c r="K116" s="409"/>
      <c r="L116" s="410"/>
      <c r="M116" s="316"/>
    </row>
    <row r="117" spans="1:13" s="404" customFormat="1" x14ac:dyDescent="0.3">
      <c r="A117" s="397">
        <v>111</v>
      </c>
      <c r="B117" s="398">
        <v>312026804</v>
      </c>
      <c r="C117" s="403" t="s">
        <v>3805</v>
      </c>
      <c r="D117" s="402" t="s">
        <v>6004</v>
      </c>
      <c r="E117" s="408">
        <v>1512</v>
      </c>
      <c r="F117" s="402" t="s">
        <v>6412</v>
      </c>
      <c r="G117" s="400" t="s">
        <v>3857</v>
      </c>
      <c r="H117" s="403" t="str">
        <f>VLOOKUP(G117,'[2]MAT. ODO'!$A$3:$B$108,2,FALSE)</f>
        <v>INTEGRACIÓN DE LOS ELEMENTOS PARA EL DIAGNÓSTICO CLÍNICO</v>
      </c>
      <c r="I117" s="408" t="s">
        <v>6533</v>
      </c>
      <c r="J117" s="403" t="str">
        <f>VLOOKUP(G117,'[2]MAT. ODO'!$A$3:$C$109,3,FALSE)</f>
        <v>RIOS NEGRETE MARIA GUADALUPE OLGA</v>
      </c>
      <c r="K117" s="409"/>
      <c r="L117" s="410"/>
      <c r="M117" s="316"/>
    </row>
    <row r="118" spans="1:13" s="404" customFormat="1" x14ac:dyDescent="0.3">
      <c r="A118" s="397">
        <v>112</v>
      </c>
      <c r="B118" s="398" t="s">
        <v>691</v>
      </c>
      <c r="C118" s="403" t="str">
        <f>VLOOKUP(B118,'[2]MATRICULA GENERAL (2)'!$A$2:$B$1696,2,FALSE)</f>
        <v>SANCHEZ HERNANDEZ MICHELLE MONTSERRAT</v>
      </c>
      <c r="D118" s="402" t="s">
        <v>6004</v>
      </c>
      <c r="E118" s="408">
        <v>1513</v>
      </c>
      <c r="F118" s="402" t="s">
        <v>4109</v>
      </c>
      <c r="G118" s="399" t="s">
        <v>3833</v>
      </c>
      <c r="H118" s="403" t="str">
        <f>VLOOKUP(G118,'[2]MAT. ODO'!$A$3:$B$108,2,FALSE)</f>
        <v>ANATOMOFISIOLOGÍA DEL SEGMENTO CABEZA Y CUELLO</v>
      </c>
      <c r="I118" s="408" t="s">
        <v>6533</v>
      </c>
      <c r="J118" s="403" t="str">
        <f>VLOOKUP(G118,'[2]MAT. ODO'!$A$3:$C$109,3,FALSE)</f>
        <v>BARVA VAZQUEZ RICARDO</v>
      </c>
      <c r="K118" s="446"/>
      <c r="L118" s="447"/>
      <c r="M118" s="316"/>
    </row>
    <row r="119" spans="1:13" s="404" customFormat="1" x14ac:dyDescent="0.3">
      <c r="A119" s="397">
        <v>113</v>
      </c>
      <c r="B119" s="398" t="s">
        <v>691</v>
      </c>
      <c r="C119" s="403" t="str">
        <f>VLOOKUP(B119,'[2]MATRICULA GENERAL (2)'!$A$2:$B$1696,2,FALSE)</f>
        <v>SANCHEZ HERNANDEZ MICHELLE MONTSERRAT</v>
      </c>
      <c r="D119" s="402" t="s">
        <v>6004</v>
      </c>
      <c r="E119" s="408">
        <v>1513</v>
      </c>
      <c r="F119" s="402" t="s">
        <v>6250</v>
      </c>
      <c r="G119" s="399" t="s">
        <v>3719</v>
      </c>
      <c r="H119" s="403" t="str">
        <f>VLOOKUP(G119,'[2]MAT. ODO'!$A$3:$B$108,2,FALSE)</f>
        <v>GENERALIDADES EN TERAPÉUTICA PULPAR Y PERIODONTAL</v>
      </c>
      <c r="I119" s="408" t="s">
        <v>6533</v>
      </c>
      <c r="J119" s="403" t="str">
        <f>VLOOKUP(G119,'[2]MAT. ODO'!$A$3:$C$109,3,FALSE)</f>
        <v>KARLA MARICELA AGUILAR JIMENEZ</v>
      </c>
      <c r="K119" s="409"/>
      <c r="L119" s="410"/>
      <c r="M119" s="411"/>
    </row>
    <row r="120" spans="1:13" s="404" customFormat="1" x14ac:dyDescent="0.3">
      <c r="A120" s="397">
        <v>114</v>
      </c>
      <c r="B120" s="398" t="s">
        <v>4969</v>
      </c>
      <c r="C120" s="403" t="str">
        <f>VLOOKUP(B120,'[2]MATRICULA GENERAL (2)'!$A$2:$B$1696,2,FALSE)</f>
        <v>SARACHO*CABRERA*MELISSA LIZETH</v>
      </c>
      <c r="D120" s="402" t="s">
        <v>6004</v>
      </c>
      <c r="E120" s="408">
        <v>1512</v>
      </c>
      <c r="F120" s="402" t="s">
        <v>3940</v>
      </c>
      <c r="G120" s="399" t="s">
        <v>3773</v>
      </c>
      <c r="H120" s="403" t="str">
        <f>VLOOKUP(G120,'[2]MAT. ODO'!$A$3:$B$108,2,FALSE)</f>
        <v>PRINCIPIOS BIOMECÁNICOS DE LA ODONTOLOGÍA CONSERVADORA</v>
      </c>
      <c r="I120" s="408" t="s">
        <v>6533</v>
      </c>
      <c r="J120" s="403" t="str">
        <f>VLOOKUP(G120,'[2]MAT. ODO'!$A$3:$C$109,3,FALSE)</f>
        <v>DELIZ ELIZABETH GONZALEZ MARTINEZ</v>
      </c>
      <c r="K120" s="409"/>
      <c r="L120" s="410"/>
      <c r="M120" s="410"/>
    </row>
    <row r="121" spans="1:13" s="404" customFormat="1" x14ac:dyDescent="0.3">
      <c r="A121" s="397">
        <v>115</v>
      </c>
      <c r="B121" s="398" t="s">
        <v>701</v>
      </c>
      <c r="C121" s="403" t="str">
        <f>VLOOKUP(B121,'[2]MATRICULA GENERAL (2)'!$A$2:$B$1696,2,FALSE)</f>
        <v>SEGURA*LOPEZ*LUZ MIREYA</v>
      </c>
      <c r="D121" s="402" t="s">
        <v>6004</v>
      </c>
      <c r="E121" s="408">
        <v>1514</v>
      </c>
      <c r="F121" s="402" t="s">
        <v>6217</v>
      </c>
      <c r="G121" s="399" t="s">
        <v>3736</v>
      </c>
      <c r="H121" s="403" t="str">
        <f>VLOOKUP(G121,'[2]MAT. ODO'!$A$3:$B$108,2,FALSE)</f>
        <v>INGLÉS VII</v>
      </c>
      <c r="I121" s="408" t="s">
        <v>6533</v>
      </c>
      <c r="J121" s="403" t="str">
        <f>VLOOKUP(G121,'[2]MAT. ODO'!$A$3:$C$109,3,FALSE)</f>
        <v>SANCHEZ VAZQUEZ ALAN</v>
      </c>
      <c r="K121" s="409"/>
      <c r="L121" s="410"/>
      <c r="M121" s="316"/>
    </row>
    <row r="122" spans="1:13" s="404" customFormat="1" x14ac:dyDescent="0.3">
      <c r="A122" s="397">
        <v>116</v>
      </c>
      <c r="B122" s="398" t="s">
        <v>701</v>
      </c>
      <c r="C122" s="403" t="str">
        <f>VLOOKUP(B122,'[2]MATRICULA GENERAL (2)'!$A$2:$B$1696,2,FALSE)</f>
        <v>SEGURA*LOPEZ*LUZ MIREYA</v>
      </c>
      <c r="D122" s="402" t="s">
        <v>6004</v>
      </c>
      <c r="E122" s="408">
        <v>1514</v>
      </c>
      <c r="F122" s="402" t="s">
        <v>6218</v>
      </c>
      <c r="G122" s="400" t="s">
        <v>3756</v>
      </c>
      <c r="H122" s="403" t="str">
        <f>VLOOKUP(G122,'[2]MAT. ODO'!$A$3:$B$108,2,FALSE)</f>
        <v>PRÓTESIS Y ODONTOLOGÍA GERIÁTRICA</v>
      </c>
      <c r="I122" s="408" t="s">
        <v>6533</v>
      </c>
      <c r="J122" s="403" t="str">
        <f>VLOOKUP(G122,'[2]MAT. ODO'!$A$3:$C$109,3,FALSE)</f>
        <v>ROGELIO DANOVAN VENEGAS LARCON</v>
      </c>
      <c r="K122" s="409"/>
      <c r="L122" s="410"/>
      <c r="M122" s="316"/>
    </row>
    <row r="123" spans="1:13" s="404" customFormat="1" x14ac:dyDescent="0.3">
      <c r="A123" s="397">
        <v>117</v>
      </c>
      <c r="B123" s="398" t="s">
        <v>701</v>
      </c>
      <c r="C123" s="403" t="str">
        <f>VLOOKUP(B123,'[2]MATRICULA GENERAL (2)'!$A$2:$B$1696,2,FALSE)</f>
        <v>SEGURA*LOPEZ*LUZ MIREYA</v>
      </c>
      <c r="D123" s="402" t="s">
        <v>6004</v>
      </c>
      <c r="E123" s="408">
        <v>1514</v>
      </c>
      <c r="F123" s="402" t="s">
        <v>6219</v>
      </c>
      <c r="G123" s="399" t="s">
        <v>3794</v>
      </c>
      <c r="H123" s="403" t="str">
        <f>VLOOKUP(G123,'[2]MAT. ODO'!$A$3:$B$108,2,FALSE)</f>
        <v>MASTICACIÓN, DEGLUCIÓN Y ACTIVIDADES RELACIONADAS</v>
      </c>
      <c r="I123" s="408" t="s">
        <v>6533</v>
      </c>
      <c r="J123" s="403" t="str">
        <f>VLOOKUP(G123,'[2]MAT. ODO'!$A$3:$C$109,3,FALSE)</f>
        <v>RIOS NEGRETE MARIA GUADALUPE OLGA</v>
      </c>
      <c r="K123" s="409"/>
      <c r="L123" s="410"/>
      <c r="M123" s="316"/>
    </row>
    <row r="124" spans="1:13" s="404" customFormat="1" x14ac:dyDescent="0.3">
      <c r="A124" s="397">
        <v>118</v>
      </c>
      <c r="B124" s="398" t="s">
        <v>701</v>
      </c>
      <c r="C124" s="403" t="str">
        <f>VLOOKUP(B124,'[2]MATRICULA GENERAL (2)'!$A$2:$B$1696,2,FALSE)</f>
        <v>SEGURA*LOPEZ*LUZ MIREYA</v>
      </c>
      <c r="D124" s="402" t="s">
        <v>6004</v>
      </c>
      <c r="E124" s="408">
        <v>1514</v>
      </c>
      <c r="F124" s="402" t="s">
        <v>6220</v>
      </c>
      <c r="G124" s="399" t="s">
        <v>4138</v>
      </c>
      <c r="H124" s="403" t="str">
        <f>VLOOKUP(G124,'[2]MAT. ODO'!$A$3:$B$108,2,FALSE)</f>
        <v>Innovaciones de la Terapéutica Periodontal</v>
      </c>
      <c r="I124" s="408" t="s">
        <v>6533</v>
      </c>
      <c r="J124" s="403" t="str">
        <f>VLOOKUP(G124,'[2]MAT. ODO'!$A$3:$C$109,3,FALSE)</f>
        <v>RUIZ SANTOS MIREYA BERENICE</v>
      </c>
      <c r="K124" s="409"/>
      <c r="L124" s="410"/>
      <c r="M124" s="316"/>
    </row>
    <row r="125" spans="1:13" s="404" customFormat="1" x14ac:dyDescent="0.3">
      <c r="A125" s="397">
        <v>119</v>
      </c>
      <c r="B125" s="398">
        <v>417003245</v>
      </c>
      <c r="C125" s="403" t="s">
        <v>3780</v>
      </c>
      <c r="D125" s="402" t="s">
        <v>6004</v>
      </c>
      <c r="E125" s="408">
        <v>1512</v>
      </c>
      <c r="F125" s="402" t="s">
        <v>6402</v>
      </c>
      <c r="G125" s="399" t="s">
        <v>3857</v>
      </c>
      <c r="H125" s="403" t="str">
        <f>VLOOKUP(G125,'[2]MAT. ODO'!$A$3:$B$108,2,FALSE)</f>
        <v>INTEGRACIÓN DE LOS ELEMENTOS PARA EL DIAGNÓSTICO CLÍNICO</v>
      </c>
      <c r="I125" s="408" t="s">
        <v>6533</v>
      </c>
      <c r="J125" s="403" t="str">
        <f>VLOOKUP(G125,'[2]MAT. ODO'!$A$3:$C$109,3,FALSE)</f>
        <v>RIOS NEGRETE MARIA GUADALUPE OLGA</v>
      </c>
      <c r="K125" s="409"/>
      <c r="L125" s="410"/>
      <c r="M125" s="316"/>
    </row>
    <row r="126" spans="1:13" s="404" customFormat="1" x14ac:dyDescent="0.3">
      <c r="A126" s="397">
        <v>120</v>
      </c>
      <c r="B126" s="398" t="s">
        <v>1138</v>
      </c>
      <c r="C126" s="403" t="str">
        <f>VLOOKUP(B126,'[2]MATRICULA GENERAL (2)'!$A$2:$B$1696,2,FALSE)</f>
        <v xml:space="preserve">TORRES*MUÑIZ*MARIA GUADALUPE </v>
      </c>
      <c r="D126" s="402" t="s">
        <v>6004</v>
      </c>
      <c r="E126" s="397">
        <v>1516</v>
      </c>
      <c r="F126" s="410" t="s">
        <v>6206</v>
      </c>
      <c r="G126" s="402" t="s">
        <v>4130</v>
      </c>
      <c r="H126" s="403" t="str">
        <f>VLOOKUP(G126,'[2]MAT. ODO'!$A$3:$B$108,2,FALSE)</f>
        <v>Asertividad Practica Profesor Odontólogo</v>
      </c>
      <c r="I126" s="408" t="s">
        <v>6533</v>
      </c>
      <c r="J126" s="403" t="str">
        <f>VLOOKUP(G126,'[2]MAT. ODO'!$A$3:$C$109,3,FALSE)</f>
        <v>MONCAYO CUAGLIOTTI SANDRA EDITH</v>
      </c>
      <c r="K126" s="409"/>
      <c r="L126" s="410"/>
      <c r="M126" s="316"/>
    </row>
    <row r="127" spans="1:13" s="404" customFormat="1" x14ac:dyDescent="0.3">
      <c r="A127" s="397">
        <v>121</v>
      </c>
      <c r="B127" s="398" t="s">
        <v>1138</v>
      </c>
      <c r="C127" s="403" t="str">
        <f>VLOOKUP(B127,'[2]MATRICULA GENERAL (2)'!$A$2:$B$1696,2,FALSE)</f>
        <v xml:space="preserve">TORRES*MUÑIZ*MARIA GUADALUPE </v>
      </c>
      <c r="D127" s="402" t="s">
        <v>6004</v>
      </c>
      <c r="E127" s="408">
        <v>1516</v>
      </c>
      <c r="F127" s="402" t="s">
        <v>6207</v>
      </c>
      <c r="G127" s="402" t="s">
        <v>4144</v>
      </c>
      <c r="H127" s="403" t="str">
        <f>VLOOKUP(G127,'[2]MAT. ODO'!$A$3:$B$108,2,FALSE)</f>
        <v>Uso Académico del Internet</v>
      </c>
      <c r="I127" s="408" t="s">
        <v>6533</v>
      </c>
      <c r="J127" s="403" t="str">
        <f>VLOOKUP(G127,'[2]MAT. ODO'!$A$3:$C$109,3,FALSE)</f>
        <v>OSCAR PADRON ESPINOZA</v>
      </c>
      <c r="K127" s="409"/>
      <c r="L127" s="410"/>
      <c r="M127" s="316"/>
    </row>
    <row r="128" spans="1:13" s="404" customFormat="1" x14ac:dyDescent="0.3">
      <c r="A128" s="397">
        <v>122</v>
      </c>
      <c r="B128" s="398">
        <v>314030069</v>
      </c>
      <c r="C128" s="403" t="s">
        <v>3865</v>
      </c>
      <c r="D128" s="402" t="s">
        <v>6004</v>
      </c>
      <c r="E128" s="408">
        <v>1512</v>
      </c>
      <c r="F128" s="408">
        <v>415</v>
      </c>
      <c r="G128" s="399" t="s">
        <v>3901</v>
      </c>
      <c r="H128" s="403" t="str">
        <f>VLOOKUP(G128,'[2]MAT. ODO'!$A$3:$B$108,2,FALSE)</f>
        <v>IMAGENOLOGÍA</v>
      </c>
      <c r="I128" s="408" t="s">
        <v>6533</v>
      </c>
      <c r="J128" s="403" t="str">
        <f>VLOOKUP(G128,'[2]MAT. ODO'!$A$3:$C$109,3,FALSE)</f>
        <v>VILAR PINEDA JORGE</v>
      </c>
      <c r="K128" s="409"/>
      <c r="L128" s="410"/>
      <c r="M128" s="316"/>
    </row>
    <row r="129" spans="1:13" s="404" customFormat="1" x14ac:dyDescent="0.3">
      <c r="A129" s="397">
        <v>123</v>
      </c>
      <c r="B129" s="398">
        <v>314030069</v>
      </c>
      <c r="C129" s="403" t="s">
        <v>3865</v>
      </c>
      <c r="D129" s="402" t="s">
        <v>6004</v>
      </c>
      <c r="E129" s="408">
        <v>1512</v>
      </c>
      <c r="F129" s="408">
        <v>393</v>
      </c>
      <c r="G129" s="399" t="s">
        <v>4141</v>
      </c>
      <c r="H129" s="403" t="str">
        <f>VLOOKUP(G129,'[2]MAT. ODO'!$A$3:$B$108,2,FALSE)</f>
        <v>Medicina Tradicional en Mesoamérica</v>
      </c>
      <c r="I129" s="408" t="s">
        <v>6533</v>
      </c>
      <c r="J129" s="403" t="str">
        <f>VLOOKUP(G129,'[2]MAT. ODO'!$A$3:$C$109,3,FALSE)</f>
        <v>RAMIREZ TRUJILLO MARIA DE LOS ANGELES</v>
      </c>
      <c r="K129" s="409"/>
      <c r="L129" s="410"/>
      <c r="M129" s="316"/>
    </row>
    <row r="130" spans="1:13" s="404" customFormat="1" x14ac:dyDescent="0.3">
      <c r="A130" s="397">
        <v>124</v>
      </c>
      <c r="B130" s="398">
        <v>316347714</v>
      </c>
      <c r="C130" s="403" t="s">
        <v>6416</v>
      </c>
      <c r="D130" s="402" t="s">
        <v>6004</v>
      </c>
      <c r="E130" s="408">
        <v>1512</v>
      </c>
      <c r="F130" s="408">
        <v>350</v>
      </c>
      <c r="G130" s="402" t="s">
        <v>3767</v>
      </c>
      <c r="H130" s="403" t="str">
        <f>VLOOKUP(G130,'[2]MAT. ODO'!$A$3:$B$108,2,FALSE)</f>
        <v>PROTOCOLOS DE BIOSEGURIDAD EN ODONTOLOGÍA</v>
      </c>
      <c r="I130" s="408" t="s">
        <v>6533</v>
      </c>
      <c r="J130" s="403" t="str">
        <f>VLOOKUP(G130,'[2]MAT. ODO'!$A$3:$C$109,3,FALSE)</f>
        <v>VAZQUEZ TEJADA MARCELA</v>
      </c>
      <c r="K130" s="409"/>
      <c r="L130" s="410"/>
      <c r="M130" s="316"/>
    </row>
    <row r="131" spans="1:13" s="404" customFormat="1" x14ac:dyDescent="0.3">
      <c r="A131" s="397">
        <v>125</v>
      </c>
      <c r="B131" s="398">
        <v>316347714</v>
      </c>
      <c r="C131" s="403" t="s">
        <v>6416</v>
      </c>
      <c r="D131" s="402" t="s">
        <v>6004</v>
      </c>
      <c r="E131" s="408">
        <v>1512</v>
      </c>
      <c r="F131" s="402" t="s">
        <v>6417</v>
      </c>
      <c r="G131" s="399" t="s">
        <v>3833</v>
      </c>
      <c r="H131" s="403" t="str">
        <f>VLOOKUP(G131,'[2]MAT. ODO'!$A$3:$B$108,2,FALSE)</f>
        <v>ANATOMOFISIOLOGÍA DEL SEGMENTO CABEZA Y CUELLO</v>
      </c>
      <c r="I131" s="408" t="s">
        <v>6533</v>
      </c>
      <c r="J131" s="403" t="str">
        <f>VLOOKUP(G131,'[2]MAT. ODO'!$A$3:$C$109,3,FALSE)</f>
        <v>BARVA VAZQUEZ RICARDO</v>
      </c>
      <c r="K131" s="409"/>
      <c r="L131" s="410"/>
      <c r="M131" s="316"/>
    </row>
    <row r="132" spans="1:13" s="404" customFormat="1" x14ac:dyDescent="0.3">
      <c r="A132" s="397">
        <v>126</v>
      </c>
      <c r="B132" s="398">
        <v>414040168</v>
      </c>
      <c r="C132" s="403" t="s">
        <v>6520</v>
      </c>
      <c r="D132" s="402" t="s">
        <v>6004</v>
      </c>
      <c r="E132" s="408">
        <v>1516</v>
      </c>
      <c r="F132" s="408">
        <v>394</v>
      </c>
      <c r="G132" s="402" t="s">
        <v>3756</v>
      </c>
      <c r="H132" s="403" t="str">
        <f>VLOOKUP(G132,'[2]MAT. ODO'!$A$3:$B$108,2,FALSE)</f>
        <v>PRÓTESIS Y ODONTOLOGÍA GERIÁTRICA</v>
      </c>
      <c r="I132" s="408" t="s">
        <v>6533</v>
      </c>
      <c r="J132" s="403" t="str">
        <f>VLOOKUP(G132,'[2]MAT. ODO'!$A$3:$C$109,3,FALSE)</f>
        <v>ROGELIO DANOVAN VENEGAS LARCON</v>
      </c>
      <c r="K132" s="446"/>
      <c r="L132" s="412"/>
      <c r="M132" s="410"/>
    </row>
    <row r="133" spans="1:13" s="404" customFormat="1" x14ac:dyDescent="0.3">
      <c r="A133" s="397">
        <v>127</v>
      </c>
      <c r="B133" s="398">
        <v>418123272</v>
      </c>
      <c r="C133" s="403" t="s">
        <v>6549</v>
      </c>
      <c r="D133" s="402" t="s">
        <v>6004</v>
      </c>
      <c r="E133" s="408">
        <v>1512</v>
      </c>
      <c r="F133" s="448">
        <v>0</v>
      </c>
      <c r="G133" s="399" t="s">
        <v>3778</v>
      </c>
      <c r="H133" s="403" t="str">
        <f>VLOOKUP(G133,'[2]MAT. ODO'!$A$3:$B$108,2,FALSE)</f>
        <v>Alimnetación y riesgo a caries</v>
      </c>
      <c r="I133" s="408" t="s">
        <v>6533</v>
      </c>
      <c r="J133" s="403" t="str">
        <f>VLOOKUP(G133,'[2]MAT. ODO'!$A$3:$C$109,3,FALSE)</f>
        <v>VILLANUEVA VILCHIS MARIA DEL CARMEN</v>
      </c>
      <c r="K133" s="409"/>
      <c r="L133" s="410"/>
      <c r="M133" s="410"/>
    </row>
    <row r="134" spans="1:13" s="404" customFormat="1" x14ac:dyDescent="0.3">
      <c r="A134" s="397">
        <v>128</v>
      </c>
      <c r="B134" s="398"/>
      <c r="C134" s="403" t="e">
        <f>VLOOKUP(B134,'[2]MATRICULA GENERAL (2)'!$A$2:$B$1696,2,FALSE)</f>
        <v>#N/A</v>
      </c>
      <c r="D134" s="402" t="s">
        <v>6004</v>
      </c>
      <c r="E134" s="408"/>
      <c r="F134" s="408"/>
      <c r="G134" s="402"/>
      <c r="H134" s="403" t="e">
        <f>VLOOKUP(G134,'[2]MAT. ODO'!$A$3:$B$108,2,FALSE)</f>
        <v>#N/A</v>
      </c>
      <c r="I134" s="403"/>
      <c r="J134" s="403" t="e">
        <f>VLOOKUP(G134,'[2]MAT. ODO'!$A$3:$C$109,3,FALSE)</f>
        <v>#N/A</v>
      </c>
      <c r="K134" s="409"/>
      <c r="L134" s="410"/>
      <c r="M134" s="316"/>
    </row>
    <row r="135" spans="1:13" s="404" customFormat="1" x14ac:dyDescent="0.3">
      <c r="A135" s="397">
        <v>129</v>
      </c>
      <c r="B135" s="398"/>
      <c r="C135" s="403" t="e">
        <f>VLOOKUP(B135,'[2]MATRICULA GENERAL (2)'!$A$2:$B$1696,2,FALSE)</f>
        <v>#N/A</v>
      </c>
      <c r="D135" s="402" t="s">
        <v>6004</v>
      </c>
      <c r="E135" s="408"/>
      <c r="F135" s="408"/>
      <c r="G135" s="402"/>
      <c r="H135" s="403" t="e">
        <f>VLOOKUP(G135,'[2]MAT. ODO'!$A$3:$B$108,2,FALSE)</f>
        <v>#N/A</v>
      </c>
      <c r="I135" s="403"/>
      <c r="J135" s="403" t="e">
        <f>VLOOKUP(G135,'[2]MAT. ODO'!$A$3:$C$109,3,FALSE)</f>
        <v>#N/A</v>
      </c>
      <c r="K135" s="409"/>
      <c r="L135" s="410"/>
      <c r="M135" s="316"/>
    </row>
    <row r="136" spans="1:13" s="404" customFormat="1" x14ac:dyDescent="0.3">
      <c r="A136" s="397">
        <v>130</v>
      </c>
      <c r="B136" s="398"/>
      <c r="C136" s="403" t="e">
        <f>VLOOKUP(B136,'[2]MATRICULA GENERAL (2)'!$A$2:$B$1696,2,FALSE)</f>
        <v>#N/A</v>
      </c>
      <c r="D136" s="402" t="s">
        <v>6004</v>
      </c>
      <c r="E136" s="408"/>
      <c r="F136" s="402"/>
      <c r="G136" s="399"/>
      <c r="H136" s="403" t="e">
        <f>VLOOKUP(G136,'[2]MAT. ODO'!$A$3:$B$108,2,FALSE)</f>
        <v>#N/A</v>
      </c>
      <c r="I136" s="403"/>
      <c r="J136" s="403" t="e">
        <f>VLOOKUP(G136,'[2]MAT. ODO'!$A$3:$C$109,3,FALSE)</f>
        <v>#N/A</v>
      </c>
      <c r="K136" s="409"/>
      <c r="L136" s="410"/>
      <c r="M136" s="316"/>
    </row>
    <row r="137" spans="1:13" s="404" customFormat="1" x14ac:dyDescent="0.3">
      <c r="A137" s="397">
        <v>131</v>
      </c>
      <c r="B137" s="398"/>
      <c r="C137" s="403" t="e">
        <f>VLOOKUP(B137,'[2]MATRICULA GENERAL (2)'!$A$2:$B$1696,2,FALSE)</f>
        <v>#N/A</v>
      </c>
      <c r="D137" s="402" t="s">
        <v>6004</v>
      </c>
      <c r="E137" s="408"/>
      <c r="F137" s="408"/>
      <c r="G137" s="400"/>
      <c r="H137" s="403" t="e">
        <f>VLOOKUP(G137,'[2]MAT. ODO'!$A$3:$B$108,2,FALSE)</f>
        <v>#N/A</v>
      </c>
      <c r="I137" s="403"/>
      <c r="J137" s="403" t="e">
        <f>VLOOKUP(G137,'[2]MAT. ODO'!$A$3:$C$109,3,FALSE)</f>
        <v>#N/A</v>
      </c>
      <c r="K137" s="409"/>
      <c r="L137" s="410"/>
      <c r="M137" s="316"/>
    </row>
    <row r="138" spans="1:13" s="404" customFormat="1" x14ac:dyDescent="0.3">
      <c r="A138" s="397">
        <v>132</v>
      </c>
      <c r="B138" s="398"/>
      <c r="C138" s="403" t="e">
        <f>VLOOKUP(B138,'[2]MATRICULA GENERAL (2)'!$A$2:$B$1696,2,FALSE)</f>
        <v>#N/A</v>
      </c>
      <c r="D138" s="402" t="s">
        <v>6004</v>
      </c>
      <c r="E138" s="408"/>
      <c r="F138" s="408"/>
      <c r="G138" s="402"/>
      <c r="H138" s="403" t="e">
        <f>VLOOKUP(G138,'[2]MAT. ODO'!$A$3:$B$108,2,FALSE)</f>
        <v>#N/A</v>
      </c>
      <c r="I138" s="403"/>
      <c r="J138" s="403" t="e">
        <f>VLOOKUP(G138,'[2]MAT. ODO'!$A$3:$C$109,3,FALSE)</f>
        <v>#N/A</v>
      </c>
      <c r="K138" s="409"/>
      <c r="L138" s="410"/>
      <c r="M138" s="316"/>
    </row>
    <row r="139" spans="1:13" s="404" customFormat="1" x14ac:dyDescent="0.3">
      <c r="A139" s="397">
        <v>133</v>
      </c>
      <c r="B139" s="398"/>
      <c r="C139" s="403" t="e">
        <f>VLOOKUP(B139,'[2]MATRICULA GENERAL (2)'!$A$2:$B$1696,2,FALSE)</f>
        <v>#N/A</v>
      </c>
      <c r="D139" s="402" t="s">
        <v>6004</v>
      </c>
      <c r="E139" s="408"/>
      <c r="F139" s="408"/>
      <c r="G139" s="399"/>
      <c r="H139" s="403" t="e">
        <f>VLOOKUP(G139,'[2]MAT. ODO'!$A$3:$B$108,2,FALSE)</f>
        <v>#N/A</v>
      </c>
      <c r="I139" s="403"/>
      <c r="J139" s="403" t="e">
        <f>VLOOKUP(G139,'[2]MAT. ODO'!$A$3:$C$109,3,FALSE)</f>
        <v>#N/A</v>
      </c>
      <c r="K139" s="409"/>
      <c r="L139" s="410"/>
      <c r="M139" s="316"/>
    </row>
    <row r="140" spans="1:13" s="404" customFormat="1" x14ac:dyDescent="0.3">
      <c r="A140" s="397">
        <v>134</v>
      </c>
      <c r="B140" s="398"/>
      <c r="C140" s="403" t="e">
        <f>VLOOKUP(B140,'[2]MATRICULA GENERAL (2)'!$A$2:$B$1696,2,FALSE)</f>
        <v>#N/A</v>
      </c>
      <c r="D140" s="402" t="s">
        <v>6004</v>
      </c>
      <c r="E140" s="408"/>
      <c r="F140" s="408"/>
      <c r="G140" s="399"/>
      <c r="H140" s="403" t="e">
        <f>VLOOKUP(G140,'[2]MAT. ODO'!$A$3:$B$108,2,FALSE)</f>
        <v>#N/A</v>
      </c>
      <c r="I140" s="403"/>
      <c r="J140" s="403" t="e">
        <f>VLOOKUP(G140,'[2]MAT. ODO'!$A$3:$C$109,3,FALSE)</f>
        <v>#N/A</v>
      </c>
      <c r="K140" s="409"/>
      <c r="L140" s="410"/>
      <c r="M140" s="410"/>
    </row>
    <row r="141" spans="1:13" s="404" customFormat="1" x14ac:dyDescent="0.3">
      <c r="A141" s="397">
        <v>135</v>
      </c>
      <c r="B141" s="398"/>
      <c r="C141" s="403" t="e">
        <f>VLOOKUP(B141,'[2]MATRICULA GENERAL (2)'!$A$2:$B$1696,2,FALSE)</f>
        <v>#N/A</v>
      </c>
      <c r="D141" s="402" t="s">
        <v>6004</v>
      </c>
      <c r="E141" s="408"/>
      <c r="F141" s="408"/>
      <c r="G141" s="399"/>
      <c r="H141" s="403" t="e">
        <f>VLOOKUP(G141,'[2]MAT. ODO'!$A$3:$B$108,2,FALSE)</f>
        <v>#N/A</v>
      </c>
      <c r="I141" s="403"/>
      <c r="J141" s="403" t="e">
        <f>VLOOKUP(G141,'[2]MAT. ODO'!$A$3:$C$109,3,FALSE)</f>
        <v>#N/A</v>
      </c>
      <c r="K141" s="409"/>
      <c r="L141" s="410"/>
      <c r="M141" s="316"/>
    </row>
    <row r="142" spans="1:13" s="404" customFormat="1" x14ac:dyDescent="0.3">
      <c r="A142" s="397">
        <v>136</v>
      </c>
      <c r="B142" s="398"/>
      <c r="C142" s="403" t="e">
        <f>VLOOKUP(B142,'[2]MATRICULA GENERAL (2)'!$A$2:$B$1696,2,FALSE)</f>
        <v>#N/A</v>
      </c>
      <c r="D142" s="402" t="s">
        <v>6004</v>
      </c>
      <c r="E142" s="408"/>
      <c r="F142" s="408"/>
      <c r="G142" s="399"/>
      <c r="H142" s="403" t="e">
        <f>VLOOKUP(G142,'[2]MAT. ODO'!$A$3:$B$108,2,FALSE)</f>
        <v>#N/A</v>
      </c>
      <c r="I142" s="403"/>
      <c r="J142" s="403" t="e">
        <f>VLOOKUP(G142,'[2]MAT. ODO'!$A$3:$C$109,3,FALSE)</f>
        <v>#N/A</v>
      </c>
      <c r="K142" s="446"/>
      <c r="L142" s="412"/>
      <c r="M142" s="410"/>
    </row>
    <row r="143" spans="1:13" s="404" customFormat="1" x14ac:dyDescent="0.3">
      <c r="A143" s="397">
        <v>137</v>
      </c>
      <c r="B143" s="398"/>
      <c r="C143" s="403" t="e">
        <f>VLOOKUP(B143,'[2]MATRICULA GENERAL (2)'!$A$2:$B$1696,2,FALSE)</f>
        <v>#N/A</v>
      </c>
      <c r="D143" s="402" t="s">
        <v>6004</v>
      </c>
      <c r="E143" s="408"/>
      <c r="F143" s="448"/>
      <c r="G143" s="399"/>
      <c r="H143" s="403" t="e">
        <f>VLOOKUP(G143,'[2]MAT. ODO'!$A$3:$B$108,2,FALSE)</f>
        <v>#N/A</v>
      </c>
      <c r="I143" s="403"/>
      <c r="J143" s="403" t="e">
        <f>VLOOKUP(G143,'[2]MAT. ODO'!$A$3:$C$109,3,FALSE)</f>
        <v>#N/A</v>
      </c>
      <c r="K143" s="446"/>
      <c r="L143" s="410"/>
      <c r="M143" s="410"/>
    </row>
    <row r="144" spans="1:13" s="404" customFormat="1" x14ac:dyDescent="0.3">
      <c r="A144" s="397">
        <v>138</v>
      </c>
      <c r="B144" s="398"/>
      <c r="C144" s="403" t="e">
        <f>VLOOKUP(B144,'[2]MATRICULA GENERAL (2)'!$A$2:$B$1696,2,FALSE)</f>
        <v>#N/A</v>
      </c>
      <c r="D144" s="402" t="s">
        <v>6004</v>
      </c>
      <c r="E144" s="408"/>
      <c r="F144" s="408"/>
      <c r="G144" s="400"/>
      <c r="H144" s="403" t="e">
        <f>VLOOKUP(G144,'[2]MAT. ODO'!$A$3:$B$108,2,FALSE)</f>
        <v>#N/A</v>
      </c>
      <c r="I144" s="403"/>
      <c r="J144" s="403" t="e">
        <f>VLOOKUP(G144,'[2]MAT. ODO'!$A$3:$C$109,3,FALSE)</f>
        <v>#N/A</v>
      </c>
      <c r="K144" s="446"/>
      <c r="L144" s="410"/>
      <c r="M144" s="411"/>
    </row>
    <row r="145" spans="1:13" s="404" customFormat="1" x14ac:dyDescent="0.3">
      <c r="A145" s="397">
        <v>139</v>
      </c>
      <c r="B145" s="398"/>
      <c r="C145" s="403" t="e">
        <f>VLOOKUP(B145,'[2]MATRICULA GENERAL (2)'!$A$2:$B$1696,2,FALSE)</f>
        <v>#N/A</v>
      </c>
      <c r="D145" s="402" t="s">
        <v>6004</v>
      </c>
      <c r="E145" s="408"/>
      <c r="F145" s="408"/>
      <c r="G145" s="402"/>
      <c r="H145" s="403" t="e">
        <f>VLOOKUP(G145,'[2]MAT. ODO'!$A$3:$B$108,2,FALSE)</f>
        <v>#N/A</v>
      </c>
      <c r="I145" s="403"/>
      <c r="J145" s="403" t="e">
        <f>VLOOKUP(G145,'[2]MAT. ODO'!$A$3:$C$109,3,FALSE)</f>
        <v>#N/A</v>
      </c>
      <c r="K145" s="409"/>
      <c r="L145" s="447"/>
      <c r="M145" s="316"/>
    </row>
    <row r="146" spans="1:13" s="404" customFormat="1" x14ac:dyDescent="0.3">
      <c r="A146" s="397">
        <v>140</v>
      </c>
      <c r="B146" s="398"/>
      <c r="C146" s="403" t="e">
        <f>VLOOKUP(B146,'[2]MATRICULA GENERAL (2)'!$A$2:$B$1696,2,FALSE)</f>
        <v>#N/A</v>
      </c>
      <c r="D146" s="402" t="s">
        <v>6004</v>
      </c>
      <c r="E146" s="408"/>
      <c r="F146" s="408"/>
      <c r="G146" s="402"/>
      <c r="H146" s="403" t="e">
        <f>VLOOKUP(G146,'[2]MAT. ODO'!$A$3:$B$108,2,FALSE)</f>
        <v>#N/A</v>
      </c>
      <c r="I146" s="403"/>
      <c r="J146" s="403" t="e">
        <f>VLOOKUP(G146,'[2]MAT. ODO'!$A$3:$C$109,3,FALSE)</f>
        <v>#N/A</v>
      </c>
      <c r="K146" s="409"/>
      <c r="L146" s="447"/>
      <c r="M146" s="316"/>
    </row>
    <row r="147" spans="1:13" s="404" customFormat="1" x14ac:dyDescent="0.3">
      <c r="A147" s="397">
        <v>141</v>
      </c>
      <c r="B147" s="398"/>
      <c r="C147" s="403" t="e">
        <f>VLOOKUP(B147,'[2]MATRICULA GENERAL (2)'!$A$2:$B$1696,2,FALSE)</f>
        <v>#N/A</v>
      </c>
      <c r="D147" s="402" t="s">
        <v>6004</v>
      </c>
      <c r="E147" s="408"/>
      <c r="F147" s="408"/>
      <c r="G147" s="400"/>
      <c r="H147" s="403" t="e">
        <f>VLOOKUP(G147,'[2]MAT. ODO'!$A$3:$B$108,2,FALSE)</f>
        <v>#N/A</v>
      </c>
      <c r="I147" s="403"/>
      <c r="J147" s="403" t="e">
        <f>VLOOKUP(G147,'[2]MAT. ODO'!$A$3:$C$109,3,FALSE)</f>
        <v>#N/A</v>
      </c>
      <c r="K147" s="409"/>
      <c r="L147" s="447"/>
      <c r="M147" s="316"/>
    </row>
    <row r="148" spans="1:13" s="404" customFormat="1" x14ac:dyDescent="0.3">
      <c r="A148" s="397">
        <v>142</v>
      </c>
      <c r="B148" s="398"/>
      <c r="C148" s="403" t="e">
        <f>VLOOKUP(B148,'[2]MATRICULA GENERAL (2)'!$A$2:$B$1696,2,FALSE)</f>
        <v>#N/A</v>
      </c>
      <c r="D148" s="402" t="s">
        <v>6004</v>
      </c>
      <c r="E148" s="408"/>
      <c r="F148" s="408"/>
      <c r="G148" s="399"/>
      <c r="H148" s="403" t="e">
        <f>VLOOKUP(G148,'[2]MAT. ODO'!$A$3:$B$108,2,FALSE)</f>
        <v>#N/A</v>
      </c>
      <c r="I148" s="403"/>
      <c r="J148" s="403" t="e">
        <f>VLOOKUP(G148,'[2]MAT. ODO'!$A$3:$C$109,3,FALSE)</f>
        <v>#N/A</v>
      </c>
      <c r="K148" s="409"/>
      <c r="L148" s="447"/>
      <c r="M148" s="316"/>
    </row>
    <row r="149" spans="1:13" s="404" customFormat="1" x14ac:dyDescent="0.3">
      <c r="A149" s="397">
        <v>143</v>
      </c>
      <c r="B149" s="398"/>
      <c r="C149" s="403" t="e">
        <f>VLOOKUP(B149,'[2]MATRICULA GENERAL (2)'!$A$2:$B$1696,2,FALSE)</f>
        <v>#N/A</v>
      </c>
      <c r="D149" s="402" t="s">
        <v>6004</v>
      </c>
      <c r="E149" s="408"/>
      <c r="F149" s="408"/>
      <c r="G149" s="399"/>
      <c r="H149" s="403" t="e">
        <f>VLOOKUP(G149,'[2]MAT. ODO'!$A$3:$B$108,2,FALSE)</f>
        <v>#N/A</v>
      </c>
      <c r="I149" s="403"/>
      <c r="J149" s="403" t="e">
        <f>VLOOKUP(G149,'[2]MAT. ODO'!$A$3:$C$109,3,FALSE)</f>
        <v>#N/A</v>
      </c>
      <c r="K149" s="446"/>
      <c r="L149" s="447"/>
      <c r="M149" s="316"/>
    </row>
    <row r="150" spans="1:13" s="404" customFormat="1" x14ac:dyDescent="0.3">
      <c r="A150" s="397">
        <v>144</v>
      </c>
      <c r="B150" s="398"/>
      <c r="C150" s="403" t="e">
        <f>VLOOKUP(B150,'[2]MATRICULA GENERAL (2)'!$A$2:$B$1696,2,FALSE)</f>
        <v>#N/A</v>
      </c>
      <c r="D150" s="402" t="s">
        <v>6004</v>
      </c>
      <c r="E150" s="408"/>
      <c r="F150" s="408"/>
      <c r="G150" s="402"/>
      <c r="H150" s="403" t="e">
        <f>VLOOKUP(G150,'[2]MAT. ODO'!$A$3:$B$108,2,FALSE)</f>
        <v>#N/A</v>
      </c>
      <c r="I150" s="403"/>
      <c r="J150" s="403" t="e">
        <f>VLOOKUP(G150,'[2]MAT. ODO'!$A$3:$C$109,3,FALSE)</f>
        <v>#N/A</v>
      </c>
      <c r="K150" s="446"/>
      <c r="L150" s="447"/>
      <c r="M150" s="316"/>
    </row>
    <row r="151" spans="1:13" s="404" customFormat="1" x14ac:dyDescent="0.3">
      <c r="A151" s="397">
        <v>145</v>
      </c>
      <c r="B151" s="398"/>
      <c r="C151" s="403" t="e">
        <f>VLOOKUP(B151,'[2]MATRICULA GENERAL (2)'!$A$2:$B$1696,2,FALSE)</f>
        <v>#N/A</v>
      </c>
      <c r="D151" s="402" t="s">
        <v>6004</v>
      </c>
      <c r="E151" s="408"/>
      <c r="F151" s="408"/>
      <c r="G151" s="402"/>
      <c r="H151" s="403" t="e">
        <f>VLOOKUP(G151,'[2]MAT. ODO'!$A$3:$B$108,2,FALSE)</f>
        <v>#N/A</v>
      </c>
      <c r="I151" s="403"/>
      <c r="J151" s="403" t="e">
        <f>VLOOKUP(G151,'[2]MAT. ODO'!$A$3:$C$109,3,FALSE)</f>
        <v>#N/A</v>
      </c>
      <c r="K151" s="409"/>
      <c r="L151" s="410"/>
      <c r="M151" s="410"/>
    </row>
    <row r="152" spans="1:13" s="404" customFormat="1" x14ac:dyDescent="0.3">
      <c r="A152" s="397">
        <v>146</v>
      </c>
      <c r="B152" s="398"/>
      <c r="C152" s="403" t="e">
        <f>VLOOKUP(B152,'[2]MATRICULA GENERAL (2)'!$A$2:$B$1696,2,FALSE)</f>
        <v>#N/A</v>
      </c>
      <c r="D152" s="402" t="s">
        <v>6004</v>
      </c>
      <c r="E152" s="408"/>
      <c r="F152" s="408"/>
      <c r="G152" s="399"/>
      <c r="H152" s="403" t="e">
        <f>VLOOKUP(G152,'[2]MAT. ODO'!$A$3:$B$108,2,FALSE)</f>
        <v>#N/A</v>
      </c>
      <c r="I152" s="403"/>
      <c r="J152" s="403" t="e">
        <f>VLOOKUP(G152,'[2]MAT. ODO'!$A$3:$C$109,3,FALSE)</f>
        <v>#N/A</v>
      </c>
      <c r="K152" s="409"/>
      <c r="L152" s="410"/>
      <c r="M152" s="410"/>
    </row>
    <row r="153" spans="1:13" s="404" customFormat="1" x14ac:dyDescent="0.3">
      <c r="A153" s="397">
        <v>147</v>
      </c>
      <c r="B153" s="398"/>
      <c r="C153" s="403" t="e">
        <f>VLOOKUP(B153,'[2]MATRICULA GENERAL (2)'!$A$2:$B$1696,2,FALSE)</f>
        <v>#N/A</v>
      </c>
      <c r="D153" s="402" t="s">
        <v>6004</v>
      </c>
      <c r="E153" s="408"/>
      <c r="F153" s="408"/>
      <c r="G153" s="400"/>
      <c r="H153" s="403" t="e">
        <f>VLOOKUP(G153,'[2]MAT. ODO'!$A$3:$B$108,2,FALSE)</f>
        <v>#N/A</v>
      </c>
      <c r="I153" s="403"/>
      <c r="J153" s="403" t="e">
        <f>VLOOKUP(G153,'[2]MAT. ODO'!$A$3:$C$109,3,FALSE)</f>
        <v>#N/A</v>
      </c>
      <c r="K153" s="409"/>
      <c r="L153" s="410"/>
      <c r="M153" s="410"/>
    </row>
    <row r="154" spans="1:13" s="404" customFormat="1" x14ac:dyDescent="0.3">
      <c r="A154" s="397">
        <v>148</v>
      </c>
      <c r="B154" s="398"/>
      <c r="C154" s="403" t="e">
        <f>VLOOKUP(B154,'[2]MATRICULA GENERAL (2)'!$A$2:$B$1696,2,FALSE)</f>
        <v>#N/A</v>
      </c>
      <c r="D154" s="402" t="s">
        <v>6004</v>
      </c>
      <c r="E154" s="408"/>
      <c r="F154" s="408"/>
      <c r="G154" s="399"/>
      <c r="H154" s="403" t="e">
        <f>VLOOKUP(G154,'[2]MAT. ODO'!$A$3:$B$108,2,FALSE)</f>
        <v>#N/A</v>
      </c>
      <c r="I154" s="403"/>
      <c r="J154" s="403" t="e">
        <f>VLOOKUP(G154,'[2]MAT. ODO'!$A$3:$C$109,3,FALSE)</f>
        <v>#N/A</v>
      </c>
      <c r="K154" s="409"/>
      <c r="L154" s="410"/>
      <c r="M154" s="411"/>
    </row>
    <row r="155" spans="1:13" s="404" customFormat="1" x14ac:dyDescent="0.3">
      <c r="A155" s="397">
        <v>149</v>
      </c>
      <c r="B155" s="398"/>
      <c r="C155" s="403" t="e">
        <f>VLOOKUP(B155,'[2]MATRICULA GENERAL (2)'!$A$2:$B$1696,2,FALSE)</f>
        <v>#N/A</v>
      </c>
      <c r="D155" s="402" t="s">
        <v>6004</v>
      </c>
      <c r="E155" s="408"/>
      <c r="F155" s="408"/>
      <c r="G155" s="399"/>
      <c r="H155" s="403" t="e">
        <f>VLOOKUP(G155,'[2]MAT. ODO'!$A$3:$B$108,2,FALSE)</f>
        <v>#N/A</v>
      </c>
      <c r="I155" s="403"/>
      <c r="J155" s="403" t="e">
        <f>VLOOKUP(G155,'[2]MAT. ODO'!$A$3:$C$109,3,FALSE)</f>
        <v>#N/A</v>
      </c>
      <c r="K155" s="409"/>
      <c r="L155" s="410"/>
      <c r="M155" s="410"/>
    </row>
    <row r="156" spans="1:13" s="404" customFormat="1" x14ac:dyDescent="0.3">
      <c r="A156" s="397">
        <v>150</v>
      </c>
      <c r="B156" s="398"/>
      <c r="C156" s="403" t="e">
        <f>VLOOKUP(B156,'[2]MATRICULA GENERAL (2)'!$A$2:$B$1696,2,FALSE)</f>
        <v>#N/A</v>
      </c>
      <c r="D156" s="402" t="s">
        <v>6004</v>
      </c>
      <c r="E156" s="408"/>
      <c r="F156" s="408"/>
      <c r="G156" s="399"/>
      <c r="H156" s="403" t="e">
        <f>VLOOKUP(G156,'[2]MAT. ODO'!$A$3:$B$108,2,FALSE)</f>
        <v>#N/A</v>
      </c>
      <c r="I156" s="403"/>
      <c r="J156" s="403" t="e">
        <f>VLOOKUP(G156,'[2]MAT. ODO'!$A$3:$C$109,3,FALSE)</f>
        <v>#N/A</v>
      </c>
      <c r="K156" s="409"/>
      <c r="L156" s="410"/>
      <c r="M156" s="410"/>
    </row>
    <row r="157" spans="1:13" s="404" customFormat="1" x14ac:dyDescent="0.3">
      <c r="A157" s="397">
        <v>151</v>
      </c>
      <c r="B157" s="398"/>
      <c r="C157" s="403" t="e">
        <f>VLOOKUP(B157,'[2]MATRICULA GENERAL (2)'!$A$2:$B$1696,2,FALSE)</f>
        <v>#N/A</v>
      </c>
      <c r="D157" s="402" t="s">
        <v>6004</v>
      </c>
      <c r="E157" s="408"/>
      <c r="F157" s="408"/>
      <c r="G157" s="399"/>
      <c r="H157" s="403" t="e">
        <f>VLOOKUP(G157,'[2]MAT. ODO'!$A$3:$B$108,2,FALSE)</f>
        <v>#N/A</v>
      </c>
      <c r="I157" s="403"/>
      <c r="J157" s="403" t="e">
        <f>VLOOKUP(G157,'[2]MAT. ODO'!$A$3:$C$109,3,FALSE)</f>
        <v>#N/A</v>
      </c>
      <c r="K157" s="409"/>
      <c r="L157" s="410"/>
      <c r="M157" s="410"/>
    </row>
    <row r="158" spans="1:13" s="404" customFormat="1" x14ac:dyDescent="0.3">
      <c r="A158" s="397">
        <v>152</v>
      </c>
      <c r="B158" s="398"/>
      <c r="C158" s="403" t="e">
        <f>VLOOKUP(B158,'[2]MATRICULA GENERAL (2)'!$A$2:$B$1696,2,FALSE)</f>
        <v>#N/A</v>
      </c>
      <c r="D158" s="402" t="s">
        <v>6004</v>
      </c>
      <c r="E158" s="408"/>
      <c r="F158" s="408"/>
      <c r="G158" s="399"/>
      <c r="H158" s="403" t="e">
        <f>VLOOKUP(G158,'[2]MAT. ODO'!$A$3:$B$108,2,FALSE)</f>
        <v>#N/A</v>
      </c>
      <c r="I158" s="403"/>
      <c r="J158" s="403" t="e">
        <f>VLOOKUP(G158,'[2]MAT. ODO'!$A$3:$C$109,3,FALSE)</f>
        <v>#N/A</v>
      </c>
      <c r="K158" s="409"/>
      <c r="L158" s="410"/>
      <c r="M158" s="410"/>
    </row>
    <row r="159" spans="1:13" s="404" customFormat="1" x14ac:dyDescent="0.3">
      <c r="A159" s="397">
        <v>153</v>
      </c>
      <c r="B159" s="398"/>
      <c r="C159" s="403" t="e">
        <f>VLOOKUP(B159,'[2]MATRICULA GENERAL (2)'!$A$2:$B$1696,2,FALSE)</f>
        <v>#N/A</v>
      </c>
      <c r="D159" s="402" t="s">
        <v>6004</v>
      </c>
      <c r="E159" s="408"/>
      <c r="F159" s="408"/>
      <c r="G159" s="399"/>
      <c r="H159" s="403" t="e">
        <f>VLOOKUP(G159,'[2]MAT. ODO'!$A$3:$B$108,2,FALSE)</f>
        <v>#N/A</v>
      </c>
      <c r="I159" s="403"/>
      <c r="J159" s="403" t="e">
        <f>VLOOKUP(G159,'[2]MAT. ODO'!$A$3:$C$109,3,FALSE)</f>
        <v>#N/A</v>
      </c>
      <c r="K159" s="409"/>
      <c r="L159" s="410"/>
      <c r="M159" s="316"/>
    </row>
    <row r="160" spans="1:13" s="404" customFormat="1" x14ac:dyDescent="0.3">
      <c r="A160" s="397">
        <v>154</v>
      </c>
      <c r="B160" s="398"/>
      <c r="C160" s="403" t="e">
        <f>VLOOKUP(B160,'[2]MATRICULA GENERAL (2)'!$A$2:$B$1696,2,FALSE)</f>
        <v>#N/A</v>
      </c>
      <c r="D160" s="402" t="s">
        <v>6004</v>
      </c>
      <c r="E160" s="408"/>
      <c r="F160" s="408"/>
      <c r="G160" s="402"/>
      <c r="H160" s="403" t="e">
        <f>VLOOKUP(G160,'[2]MAT. ODO'!$A$3:$B$108,2,FALSE)</f>
        <v>#N/A</v>
      </c>
      <c r="I160" s="403"/>
      <c r="J160" s="403" t="e">
        <f>VLOOKUP(G160,'[2]MAT. ODO'!$A$3:$C$109,3,FALSE)</f>
        <v>#N/A</v>
      </c>
      <c r="K160" s="409"/>
      <c r="L160" s="410"/>
      <c r="M160" s="316"/>
    </row>
    <row r="161" spans="1:13" s="404" customFormat="1" x14ac:dyDescent="0.3">
      <c r="A161" s="397">
        <v>155</v>
      </c>
      <c r="B161" s="398"/>
      <c r="C161" s="403" t="e">
        <f>VLOOKUP(B161,'[2]MATRICULA GENERAL (2)'!$A$2:$B$1696,2,FALSE)</f>
        <v>#N/A</v>
      </c>
      <c r="D161" s="402" t="s">
        <v>6004</v>
      </c>
      <c r="E161" s="408"/>
      <c r="F161" s="408"/>
      <c r="G161" s="402"/>
      <c r="H161" s="403" t="e">
        <f>VLOOKUP(G161,'[2]MAT. ODO'!$A$3:$B$108,2,FALSE)</f>
        <v>#N/A</v>
      </c>
      <c r="I161" s="403"/>
      <c r="J161" s="403" t="e">
        <f>VLOOKUP(G161,'[2]MAT. ODO'!$A$3:$C$109,3,FALSE)</f>
        <v>#N/A</v>
      </c>
      <c r="K161" s="409"/>
      <c r="L161" s="410"/>
      <c r="M161" s="316"/>
    </row>
    <row r="162" spans="1:13" s="404" customFormat="1" x14ac:dyDescent="0.3">
      <c r="A162" s="397">
        <v>156</v>
      </c>
      <c r="B162" s="398"/>
      <c r="C162" s="403" t="e">
        <f>VLOOKUP(B162,'[2]MATRICULA GENERAL (2)'!$A$2:$B$1696,2,FALSE)</f>
        <v>#N/A</v>
      </c>
      <c r="D162" s="402" t="s">
        <v>6004</v>
      </c>
      <c r="E162" s="408"/>
      <c r="F162" s="408"/>
      <c r="G162" s="402"/>
      <c r="H162" s="403" t="e">
        <f>VLOOKUP(G162,'[2]MAT. ODO'!$A$3:$B$108,2,FALSE)</f>
        <v>#N/A</v>
      </c>
      <c r="I162" s="403"/>
      <c r="J162" s="403" t="e">
        <f>VLOOKUP(G162,'[2]MAT. ODO'!$A$3:$C$109,3,FALSE)</f>
        <v>#N/A</v>
      </c>
      <c r="K162" s="409"/>
      <c r="L162" s="410"/>
      <c r="M162" s="316"/>
    </row>
    <row r="163" spans="1:13" s="404" customFormat="1" x14ac:dyDescent="0.3">
      <c r="A163" s="397">
        <v>157</v>
      </c>
      <c r="B163" s="398"/>
      <c r="C163" s="403" t="e">
        <f>VLOOKUP(B163,'[2]MATRICULA GENERAL (2)'!$A$2:$B$1696,2,FALSE)</f>
        <v>#N/A</v>
      </c>
      <c r="D163" s="402" t="s">
        <v>6004</v>
      </c>
      <c r="E163" s="408"/>
      <c r="F163" s="402"/>
      <c r="G163" s="399"/>
      <c r="H163" s="403" t="e">
        <f>VLOOKUP(G163,'[2]MAT. ODO'!$A$3:$B$108,2,FALSE)</f>
        <v>#N/A</v>
      </c>
      <c r="I163" s="403"/>
      <c r="J163" s="403" t="e">
        <f>VLOOKUP(G163,'[2]MAT. ODO'!$A$3:$C$109,3,FALSE)</f>
        <v>#N/A</v>
      </c>
      <c r="K163" s="409"/>
      <c r="L163" s="410"/>
      <c r="M163" s="316"/>
    </row>
    <row r="164" spans="1:13" s="404" customFormat="1" x14ac:dyDescent="0.3">
      <c r="A164" s="397">
        <v>158</v>
      </c>
      <c r="B164" s="398"/>
      <c r="C164" s="403" t="e">
        <f>VLOOKUP(B164,'[2]MATRICULA GENERAL (2)'!$A$2:$B$1696,2,FALSE)</f>
        <v>#N/A</v>
      </c>
      <c r="D164" s="402" t="s">
        <v>6004</v>
      </c>
      <c r="E164" s="408"/>
      <c r="F164" s="402"/>
      <c r="G164" s="399"/>
      <c r="H164" s="403" t="e">
        <f>VLOOKUP(G164,'[2]MAT. ODO'!$A$3:$B$108,2,FALSE)</f>
        <v>#N/A</v>
      </c>
      <c r="I164" s="403"/>
      <c r="J164" s="403" t="e">
        <f>VLOOKUP(G164,'[2]MAT. ODO'!$A$3:$C$109,3,FALSE)</f>
        <v>#N/A</v>
      </c>
      <c r="K164" s="409"/>
      <c r="L164" s="410"/>
      <c r="M164" s="316"/>
    </row>
    <row r="165" spans="1:13" s="404" customFormat="1" x14ac:dyDescent="0.3">
      <c r="A165" s="397">
        <v>159</v>
      </c>
      <c r="B165" s="398"/>
      <c r="C165" s="403" t="e">
        <f>VLOOKUP(B165,'[2]MATRICULA GENERAL (2)'!$A$2:$B$1696,2,FALSE)</f>
        <v>#N/A</v>
      </c>
      <c r="D165" s="402" t="s">
        <v>6004</v>
      </c>
      <c r="E165" s="408"/>
      <c r="F165" s="402"/>
      <c r="G165" s="399"/>
      <c r="H165" s="403" t="e">
        <f>VLOOKUP(G165,'[2]MAT. ODO'!$A$3:$B$108,2,FALSE)</f>
        <v>#N/A</v>
      </c>
      <c r="I165" s="403"/>
      <c r="J165" s="403" t="e">
        <f>VLOOKUP(G165,'[2]MAT. ODO'!$A$3:$C$109,3,FALSE)</f>
        <v>#N/A</v>
      </c>
      <c r="K165" s="409"/>
      <c r="L165" s="410"/>
      <c r="M165" s="316"/>
    </row>
    <row r="166" spans="1:13" s="404" customFormat="1" x14ac:dyDescent="0.3">
      <c r="A166" s="397">
        <v>160</v>
      </c>
      <c r="B166" s="398"/>
      <c r="C166" s="403" t="e">
        <f>VLOOKUP(B166,'[2]MATRICULA GENERAL (2)'!$A$2:$B$1696,2,FALSE)</f>
        <v>#N/A</v>
      </c>
      <c r="D166" s="402" t="s">
        <v>6004</v>
      </c>
      <c r="E166" s="408"/>
      <c r="F166" s="408"/>
      <c r="G166" s="399"/>
      <c r="H166" s="403" t="e">
        <f>VLOOKUP(G166,'[2]MAT. ODO'!$A$3:$B$108,2,FALSE)</f>
        <v>#N/A</v>
      </c>
      <c r="I166" s="403"/>
      <c r="J166" s="403" t="e">
        <f>VLOOKUP(G166,'[2]MAT. ODO'!$A$3:$C$109,3,FALSE)</f>
        <v>#N/A</v>
      </c>
      <c r="K166" s="409"/>
      <c r="L166" s="410"/>
      <c r="M166" s="316"/>
    </row>
    <row r="167" spans="1:13" s="404" customFormat="1" x14ac:dyDescent="0.3">
      <c r="A167" s="397">
        <v>161</v>
      </c>
      <c r="B167" s="398"/>
      <c r="C167" s="403" t="e">
        <f>VLOOKUP(B167,'[2]MATRICULA GENERAL (2)'!$A$2:$B$1696,2,FALSE)</f>
        <v>#N/A</v>
      </c>
      <c r="D167" s="402" t="s">
        <v>6004</v>
      </c>
      <c r="E167" s="408"/>
      <c r="F167" s="408"/>
      <c r="G167" s="399"/>
      <c r="H167" s="403" t="e">
        <f>VLOOKUP(G167,'[2]MAT. ODO'!$A$3:$B$108,2,FALSE)</f>
        <v>#N/A</v>
      </c>
      <c r="I167" s="403"/>
      <c r="J167" s="403" t="e">
        <f>VLOOKUP(G167,'[2]MAT. ODO'!$A$3:$C$109,3,FALSE)</f>
        <v>#N/A</v>
      </c>
      <c r="K167" s="409"/>
      <c r="L167" s="410"/>
      <c r="M167" s="316"/>
    </row>
    <row r="168" spans="1:13" s="404" customFormat="1" x14ac:dyDescent="0.3">
      <c r="A168" s="397">
        <v>162</v>
      </c>
      <c r="B168" s="398"/>
      <c r="C168" s="403" t="e">
        <f>VLOOKUP(B168,'[2]MATRICULA GENERAL (2)'!$A$2:$B$1696,2,FALSE)</f>
        <v>#N/A</v>
      </c>
      <c r="D168" s="402" t="s">
        <v>6004</v>
      </c>
      <c r="E168" s="408"/>
      <c r="F168" s="408"/>
      <c r="G168" s="399"/>
      <c r="H168" s="403" t="e">
        <f>VLOOKUP(G168,'[2]MAT. ODO'!$A$3:$B$108,2,FALSE)</f>
        <v>#N/A</v>
      </c>
      <c r="I168" s="403"/>
      <c r="J168" s="403" t="e">
        <f>VLOOKUP(G168,'[2]MAT. ODO'!$A$3:$C$109,3,FALSE)</f>
        <v>#N/A</v>
      </c>
      <c r="K168" s="409"/>
      <c r="L168" s="410"/>
      <c r="M168" s="316"/>
    </row>
    <row r="169" spans="1:13" s="404" customFormat="1" x14ac:dyDescent="0.3">
      <c r="A169" s="397">
        <v>163</v>
      </c>
      <c r="B169" s="398"/>
      <c r="C169" s="403" t="e">
        <f>VLOOKUP(B169,'[2]MATRICULA GENERAL (2)'!$A$2:$B$1696,2,FALSE)</f>
        <v>#N/A</v>
      </c>
      <c r="D169" s="402" t="s">
        <v>6004</v>
      </c>
      <c r="E169" s="408"/>
      <c r="F169" s="408"/>
      <c r="G169" s="399"/>
      <c r="H169" s="403" t="e">
        <f>VLOOKUP(G169,'[2]MAT. ODO'!$A$3:$B$108,2,FALSE)</f>
        <v>#N/A</v>
      </c>
      <c r="I169" s="403"/>
      <c r="J169" s="403" t="e">
        <f>VLOOKUP(G169,'[2]MAT. ODO'!$A$3:$C$109,3,FALSE)</f>
        <v>#N/A</v>
      </c>
      <c r="K169" s="446"/>
      <c r="L169" s="447"/>
      <c r="M169" s="411"/>
    </row>
    <row r="170" spans="1:13" s="404" customFormat="1" x14ac:dyDescent="0.3">
      <c r="A170" s="397">
        <v>164</v>
      </c>
      <c r="B170" s="398"/>
      <c r="C170" s="403" t="e">
        <f>VLOOKUP(B170,'[2]MATRICULA GENERAL (2)'!$A$2:$B$1696,2,FALSE)</f>
        <v>#N/A</v>
      </c>
      <c r="D170" s="402" t="s">
        <v>6004</v>
      </c>
      <c r="E170" s="408"/>
      <c r="F170" s="408"/>
      <c r="G170" s="402"/>
      <c r="H170" s="403" t="e">
        <f>VLOOKUP(G170,'[2]MAT. ODO'!$A$3:$B$108,2,FALSE)</f>
        <v>#N/A</v>
      </c>
      <c r="I170" s="403"/>
      <c r="J170" s="403" t="e">
        <f>VLOOKUP(G170,'[2]MAT. ODO'!$A$3:$C$109,3,FALSE)</f>
        <v>#N/A</v>
      </c>
      <c r="K170" s="446"/>
      <c r="L170" s="447"/>
      <c r="M170" s="316"/>
    </row>
    <row r="171" spans="1:13" s="404" customFormat="1" x14ac:dyDescent="0.3">
      <c r="A171" s="397">
        <v>165</v>
      </c>
      <c r="B171" s="398"/>
      <c r="C171" s="403" t="e">
        <f>VLOOKUP(B171,'[2]MATRICULA GENERAL (2)'!$A$2:$B$1696,2,FALSE)</f>
        <v>#N/A</v>
      </c>
      <c r="D171" s="402" t="s">
        <v>6004</v>
      </c>
      <c r="E171" s="408"/>
      <c r="F171" s="408"/>
      <c r="G171" s="402"/>
      <c r="H171" s="403" t="e">
        <f>VLOOKUP(G171,'[2]MAT. ODO'!$A$3:$B$108,2,FALSE)</f>
        <v>#N/A</v>
      </c>
      <c r="I171" s="403"/>
      <c r="J171" s="403" t="e">
        <f>VLOOKUP(G171,'[2]MAT. ODO'!$A$3:$C$109,3,FALSE)</f>
        <v>#N/A</v>
      </c>
      <c r="K171" s="446"/>
      <c r="L171" s="447"/>
      <c r="M171" s="316"/>
    </row>
    <row r="172" spans="1:13" s="404" customFormat="1" x14ac:dyDescent="0.3">
      <c r="A172" s="397">
        <v>166</v>
      </c>
      <c r="B172" s="398"/>
      <c r="C172" s="403" t="e">
        <f>VLOOKUP(B172,'[2]MATRICULA GENERAL (2)'!$A$2:$B$1696,2,FALSE)</f>
        <v>#N/A</v>
      </c>
      <c r="D172" s="402" t="s">
        <v>6004</v>
      </c>
      <c r="E172" s="408"/>
      <c r="F172" s="408"/>
      <c r="G172" s="399"/>
      <c r="H172" s="403" t="e">
        <f>VLOOKUP(G172,'[2]MAT. ODO'!$A$3:$B$108,2,FALSE)</f>
        <v>#N/A</v>
      </c>
      <c r="I172" s="403"/>
      <c r="J172" s="403" t="e">
        <f>VLOOKUP(G172,'[2]MAT. ODO'!$A$3:$C$109,3,FALSE)</f>
        <v>#N/A</v>
      </c>
      <c r="K172" s="446"/>
      <c r="L172" s="447"/>
      <c r="M172" s="316"/>
    </row>
    <row r="173" spans="1:13" s="404" customFormat="1" x14ac:dyDescent="0.3">
      <c r="A173" s="397">
        <v>167</v>
      </c>
      <c r="B173" s="398"/>
      <c r="C173" s="403" t="e">
        <f>VLOOKUP(B173,'[2]MATRICULA GENERAL (2)'!$A$2:$B$1696,2,FALSE)</f>
        <v>#N/A</v>
      </c>
      <c r="D173" s="402" t="s">
        <v>6004</v>
      </c>
      <c r="E173" s="408"/>
      <c r="F173" s="408"/>
      <c r="G173" s="402"/>
      <c r="H173" s="403" t="e">
        <f>VLOOKUP(G173,'[2]MAT. ODO'!$A$3:$B$108,2,FALSE)</f>
        <v>#N/A</v>
      </c>
      <c r="I173" s="403"/>
      <c r="J173" s="403" t="e">
        <f>VLOOKUP(G173,'[2]MAT. ODO'!$A$3:$C$109,3,FALSE)</f>
        <v>#N/A</v>
      </c>
      <c r="K173" s="409"/>
      <c r="L173" s="410"/>
      <c r="M173" s="410"/>
    </row>
    <row r="174" spans="1:13" s="404" customFormat="1" x14ac:dyDescent="0.3">
      <c r="A174" s="397">
        <v>168</v>
      </c>
      <c r="B174" s="398"/>
      <c r="C174" s="403" t="e">
        <f>VLOOKUP(B174,'[2]MATRICULA GENERAL (2)'!$A$2:$B$1696,2,FALSE)</f>
        <v>#N/A</v>
      </c>
      <c r="D174" s="402" t="s">
        <v>6004</v>
      </c>
      <c r="E174" s="408"/>
      <c r="F174" s="408"/>
      <c r="G174" s="399"/>
      <c r="H174" s="403" t="e">
        <f>VLOOKUP(G174,'[2]MAT. ODO'!$A$3:$B$108,2,FALSE)</f>
        <v>#N/A</v>
      </c>
      <c r="I174" s="403"/>
      <c r="J174" s="403" t="e">
        <f>VLOOKUP(G174,'[2]MAT. ODO'!$A$3:$C$109,3,FALSE)</f>
        <v>#N/A</v>
      </c>
      <c r="K174" s="409"/>
      <c r="L174" s="410"/>
      <c r="M174" s="410"/>
    </row>
    <row r="175" spans="1:13" s="404" customFormat="1" x14ac:dyDescent="0.3">
      <c r="A175" s="397">
        <v>169</v>
      </c>
      <c r="B175" s="398"/>
      <c r="C175" s="403" t="e">
        <f>VLOOKUP(B175,'[2]MATRICULA GENERAL (2)'!$A$2:$B$1696,2,FALSE)</f>
        <v>#N/A</v>
      </c>
      <c r="D175" s="402" t="s">
        <v>6004</v>
      </c>
      <c r="E175" s="408"/>
      <c r="F175" s="408"/>
      <c r="G175" s="399"/>
      <c r="H175" s="403" t="e">
        <f>VLOOKUP(G175,'[2]MAT. ODO'!$A$3:$B$108,2,FALSE)</f>
        <v>#N/A</v>
      </c>
      <c r="I175" s="403"/>
      <c r="J175" s="403" t="e">
        <f>VLOOKUP(G175,'[2]MAT. ODO'!$A$3:$C$109,3,FALSE)</f>
        <v>#N/A</v>
      </c>
      <c r="K175" s="409"/>
      <c r="L175" s="410"/>
      <c r="M175" s="410"/>
    </row>
    <row r="176" spans="1:13" s="404" customFormat="1" x14ac:dyDescent="0.3">
      <c r="A176" s="397">
        <v>170</v>
      </c>
      <c r="B176" s="398"/>
      <c r="C176" s="403" t="e">
        <f>VLOOKUP(B176,'[2]MATRICULA GENERAL (2)'!$A$2:$B$1696,2,FALSE)</f>
        <v>#N/A</v>
      </c>
      <c r="D176" s="402" t="s">
        <v>6004</v>
      </c>
      <c r="E176" s="408"/>
      <c r="F176" s="408"/>
      <c r="G176" s="399"/>
      <c r="H176" s="403" t="e">
        <f>VLOOKUP(G176,'[2]MAT. ODO'!$A$3:$B$108,2,FALSE)</f>
        <v>#N/A</v>
      </c>
      <c r="I176" s="403"/>
      <c r="J176" s="403" t="e">
        <f>VLOOKUP(G176,'[2]MAT. ODO'!$A$3:$C$109,3,FALSE)</f>
        <v>#N/A</v>
      </c>
      <c r="K176" s="409"/>
      <c r="L176" s="410"/>
      <c r="M176" s="410"/>
    </row>
    <row r="177" spans="1:13" s="404" customFormat="1" x14ac:dyDescent="0.3">
      <c r="A177" s="397">
        <v>171</v>
      </c>
      <c r="B177" s="398"/>
      <c r="C177" s="403" t="e">
        <f>VLOOKUP(B177,'[2]MATRICULA GENERAL (2)'!$A$2:$B$1696,2,FALSE)</f>
        <v>#N/A</v>
      </c>
      <c r="D177" s="402" t="s">
        <v>6004</v>
      </c>
      <c r="E177" s="408"/>
      <c r="F177" s="408"/>
      <c r="G177" s="399"/>
      <c r="H177" s="403" t="e">
        <f>VLOOKUP(G177,'[2]MAT. ODO'!$A$3:$B$108,2,FALSE)</f>
        <v>#N/A</v>
      </c>
      <c r="I177" s="403"/>
      <c r="J177" s="403" t="e">
        <f>VLOOKUP(G177,'[2]MAT. ODO'!$A$3:$C$109,3,FALSE)</f>
        <v>#N/A</v>
      </c>
      <c r="K177" s="409"/>
      <c r="L177" s="410"/>
      <c r="M177" s="410"/>
    </row>
    <row r="178" spans="1:13" s="404" customFormat="1" x14ac:dyDescent="0.3">
      <c r="A178" s="397">
        <v>172</v>
      </c>
      <c r="B178" s="398"/>
      <c r="C178" s="403" t="e">
        <f>VLOOKUP(B178,'[2]MATRICULA GENERAL (2)'!$A$2:$B$1696,2,FALSE)</f>
        <v>#N/A</v>
      </c>
      <c r="D178" s="402" t="s">
        <v>6004</v>
      </c>
      <c r="E178" s="408"/>
      <c r="F178" s="408"/>
      <c r="G178" s="402"/>
      <c r="H178" s="403" t="e">
        <f>VLOOKUP(G178,'[2]MAT. ODO'!$A$3:$B$108,2,FALSE)</f>
        <v>#N/A</v>
      </c>
      <c r="I178" s="403"/>
      <c r="J178" s="403" t="e">
        <f>VLOOKUP(G178,'[2]MAT. ODO'!$A$3:$C$109,3,FALSE)</f>
        <v>#N/A</v>
      </c>
      <c r="K178" s="409"/>
      <c r="L178" s="410"/>
      <c r="M178" s="410"/>
    </row>
    <row r="179" spans="1:13" s="404" customFormat="1" x14ac:dyDescent="0.3">
      <c r="A179" s="397">
        <v>173</v>
      </c>
      <c r="B179" s="398"/>
      <c r="C179" s="403" t="e">
        <f>VLOOKUP(B179,'[2]MATRICULA GENERAL (2)'!$A$2:$B$1696,2,FALSE)</f>
        <v>#N/A</v>
      </c>
      <c r="D179" s="402" t="s">
        <v>6004</v>
      </c>
      <c r="E179" s="408"/>
      <c r="F179" s="408"/>
      <c r="G179" s="400"/>
      <c r="H179" s="403" t="e">
        <f>VLOOKUP(G179,'[2]MAT. ODO'!$A$3:$B$108,2,FALSE)</f>
        <v>#N/A</v>
      </c>
      <c r="I179" s="403"/>
      <c r="J179" s="403" t="e">
        <f>VLOOKUP(G179,'[2]MAT. ODO'!$A$3:$C$109,3,FALSE)</f>
        <v>#N/A</v>
      </c>
      <c r="K179" s="409"/>
      <c r="L179" s="410"/>
      <c r="M179" s="410"/>
    </row>
    <row r="180" spans="1:13" s="404" customFormat="1" x14ac:dyDescent="0.3">
      <c r="A180" s="397">
        <v>174</v>
      </c>
      <c r="B180" s="398"/>
      <c r="C180" s="403" t="e">
        <f>VLOOKUP(B180,'[2]MATRICULA GENERAL (2)'!$A$2:$B$1696,2,FALSE)</f>
        <v>#N/A</v>
      </c>
      <c r="D180" s="402" t="s">
        <v>6004</v>
      </c>
      <c r="E180" s="408"/>
      <c r="F180" s="408"/>
      <c r="G180" s="399"/>
      <c r="H180" s="403" t="e">
        <f>VLOOKUP(G180,'[2]MAT. ODO'!$A$3:$B$108,2,FALSE)</f>
        <v>#N/A</v>
      </c>
      <c r="I180" s="403"/>
      <c r="J180" s="403" t="e">
        <f>VLOOKUP(G180,'[2]MAT. ODO'!$A$3:$C$109,3,FALSE)</f>
        <v>#N/A</v>
      </c>
      <c r="K180" s="409"/>
      <c r="L180" s="410"/>
      <c r="M180" s="410"/>
    </row>
    <row r="181" spans="1:13" s="404" customFormat="1" x14ac:dyDescent="0.3">
      <c r="A181" s="397">
        <v>175</v>
      </c>
      <c r="B181" s="398"/>
      <c r="C181" s="403" t="e">
        <f>VLOOKUP(B181,'[2]MATRICULA GENERAL (2)'!$A$2:$B$1696,2,FALSE)</f>
        <v>#N/A</v>
      </c>
      <c r="D181" s="402" t="s">
        <v>6004</v>
      </c>
      <c r="E181" s="408"/>
      <c r="F181" s="408"/>
      <c r="G181" s="399"/>
      <c r="H181" s="403" t="e">
        <f>VLOOKUP(G181,'[2]MAT. ODO'!$A$3:$B$108,2,FALSE)</f>
        <v>#N/A</v>
      </c>
      <c r="I181" s="403"/>
      <c r="J181" s="403" t="e">
        <f>VLOOKUP(G181,'[2]MAT. ODO'!$A$3:$C$109,3,FALSE)</f>
        <v>#N/A</v>
      </c>
      <c r="K181" s="409"/>
      <c r="L181" s="410"/>
      <c r="M181" s="410"/>
    </row>
    <row r="182" spans="1:13" s="404" customFormat="1" x14ac:dyDescent="0.3">
      <c r="A182" s="397">
        <v>176</v>
      </c>
      <c r="B182" s="398"/>
      <c r="C182" s="403" t="e">
        <f>VLOOKUP(B182,'[2]MATRICULA GENERAL (2)'!$A$2:$B$1696,2,FALSE)</f>
        <v>#N/A</v>
      </c>
      <c r="D182" s="402" t="s">
        <v>6004</v>
      </c>
      <c r="E182" s="408"/>
      <c r="F182" s="408"/>
      <c r="G182" s="399"/>
      <c r="H182" s="403" t="e">
        <f>VLOOKUP(G182,'[2]MAT. ODO'!$A$3:$B$108,2,FALSE)</f>
        <v>#N/A</v>
      </c>
      <c r="I182" s="403"/>
      <c r="J182" s="403" t="e">
        <f>VLOOKUP(G182,'[2]MAT. ODO'!$A$3:$C$109,3,FALSE)</f>
        <v>#N/A</v>
      </c>
      <c r="K182" s="409"/>
      <c r="L182" s="410"/>
      <c r="M182" s="410"/>
    </row>
    <row r="183" spans="1:13" s="404" customFormat="1" x14ac:dyDescent="0.3">
      <c r="A183" s="397">
        <v>177</v>
      </c>
      <c r="B183" s="398"/>
      <c r="C183" s="403" t="e">
        <f>VLOOKUP(B183,'[2]MATRICULA GENERAL (2)'!$A$2:$B$1696,2,FALSE)</f>
        <v>#N/A</v>
      </c>
      <c r="D183" s="402" t="s">
        <v>6004</v>
      </c>
      <c r="E183" s="408"/>
      <c r="F183" s="408"/>
      <c r="G183" s="399"/>
      <c r="H183" s="403" t="e">
        <f>VLOOKUP(G183,'[2]MAT. ODO'!$A$3:$B$108,2,FALSE)</f>
        <v>#N/A</v>
      </c>
      <c r="I183" s="403"/>
      <c r="J183" s="403" t="e">
        <f>VLOOKUP(G183,'[2]MAT. ODO'!$A$3:$C$109,3,FALSE)</f>
        <v>#N/A</v>
      </c>
      <c r="K183" s="409"/>
      <c r="L183" s="410"/>
      <c r="M183" s="316"/>
    </row>
    <row r="184" spans="1:13" s="404" customFormat="1" x14ac:dyDescent="0.3">
      <c r="A184" s="397">
        <v>178</v>
      </c>
      <c r="B184" s="398"/>
      <c r="C184" s="403" t="e">
        <f>VLOOKUP(B184,'[2]MATRICULA GENERAL (2)'!$A$2:$B$1696,2,FALSE)</f>
        <v>#N/A</v>
      </c>
      <c r="D184" s="402" t="s">
        <v>6004</v>
      </c>
      <c r="E184" s="408"/>
      <c r="F184" s="408"/>
      <c r="G184" s="402"/>
      <c r="H184" s="403" t="e">
        <f>VLOOKUP(G184,'[2]MAT. ODO'!$A$3:$B$108,2,FALSE)</f>
        <v>#N/A</v>
      </c>
      <c r="I184" s="403"/>
      <c r="J184" s="403" t="e">
        <f>VLOOKUP(G184,'[2]MAT. ODO'!$A$3:$C$109,3,FALSE)</f>
        <v>#N/A</v>
      </c>
      <c r="K184" s="409"/>
      <c r="L184" s="410"/>
      <c r="M184" s="316"/>
    </row>
    <row r="185" spans="1:13" s="404" customFormat="1" x14ac:dyDescent="0.3">
      <c r="A185" s="397">
        <v>179</v>
      </c>
      <c r="B185" s="398"/>
      <c r="C185" s="403" t="e">
        <f>VLOOKUP(B185,'[2]MATRICULA GENERAL (2)'!$A$2:$B$1696,2,FALSE)</f>
        <v>#N/A</v>
      </c>
      <c r="D185" s="402" t="s">
        <v>6004</v>
      </c>
      <c r="E185" s="408"/>
      <c r="F185" s="402"/>
      <c r="G185" s="399"/>
      <c r="H185" s="403" t="e">
        <f>VLOOKUP(G185,'[2]MAT. ODO'!$A$3:$B$108,2,FALSE)</f>
        <v>#N/A</v>
      </c>
      <c r="I185" s="403"/>
      <c r="J185" s="403" t="e">
        <f>VLOOKUP(G185,'[2]MAT. ODO'!$A$3:$C$109,3,FALSE)</f>
        <v>#N/A</v>
      </c>
      <c r="K185" s="409"/>
      <c r="L185" s="410"/>
      <c r="M185" s="316"/>
    </row>
    <row r="186" spans="1:13" s="404" customFormat="1" x14ac:dyDescent="0.3">
      <c r="A186" s="397">
        <v>180</v>
      </c>
      <c r="B186" s="398"/>
      <c r="C186" s="403" t="e">
        <f>VLOOKUP(B186,'[2]MATRICULA GENERAL (2)'!$A$2:$B$1696,2,FALSE)</f>
        <v>#N/A</v>
      </c>
      <c r="D186" s="402" t="s">
        <v>6004</v>
      </c>
      <c r="E186" s="397"/>
      <c r="F186" s="397"/>
      <c r="G186" s="402"/>
      <c r="H186" s="403" t="e">
        <f>VLOOKUP(G186,'[2]MAT. ODO'!$A$3:$B$108,2,FALSE)</f>
        <v>#N/A</v>
      </c>
      <c r="I186" s="403"/>
      <c r="J186" s="403" t="e">
        <f>VLOOKUP(G186,'[2]MAT. ODO'!$A$3:$C$109,3,FALSE)</f>
        <v>#N/A</v>
      </c>
      <c r="K186" s="409"/>
      <c r="L186" s="410"/>
      <c r="M186" s="316"/>
    </row>
    <row r="187" spans="1:13" s="404" customFormat="1" x14ac:dyDescent="0.3">
      <c r="A187" s="397">
        <v>181</v>
      </c>
      <c r="B187" s="400"/>
      <c r="C187" s="403" t="e">
        <f>VLOOKUP(B187,'[2]MATRICULA GENERAL (2)'!$A$2:$B$1696,2,FALSE)</f>
        <v>#N/A</v>
      </c>
      <c r="D187" s="402" t="s">
        <v>6004</v>
      </c>
      <c r="E187" s="408"/>
      <c r="F187" s="408"/>
      <c r="G187" s="399"/>
      <c r="H187" s="403" t="e">
        <f>VLOOKUP(G187,'[2]MAT. ODO'!$A$3:$B$108,2,FALSE)</f>
        <v>#N/A</v>
      </c>
      <c r="I187" s="403"/>
      <c r="J187" s="403" t="e">
        <f>VLOOKUP(G187,'[2]MAT. ODO'!$A$3:$C$109,3,FALSE)</f>
        <v>#N/A</v>
      </c>
      <c r="K187" s="409"/>
      <c r="L187" s="410"/>
      <c r="M187" s="410"/>
    </row>
    <row r="188" spans="1:13" s="404" customFormat="1" x14ac:dyDescent="0.3">
      <c r="A188" s="397">
        <v>182</v>
      </c>
      <c r="B188" s="398"/>
      <c r="C188" s="403" t="e">
        <f>VLOOKUP(B188,'[2]MATRICULA GENERAL (2)'!$A$2:$B$1696,2,FALSE)</f>
        <v>#N/A</v>
      </c>
      <c r="D188" s="402" t="s">
        <v>6004</v>
      </c>
      <c r="E188" s="408"/>
      <c r="F188" s="408"/>
      <c r="G188" s="400"/>
      <c r="H188" s="403" t="e">
        <f>VLOOKUP(G188,'[2]MAT. ODO'!$A$3:$B$108,2,FALSE)</f>
        <v>#N/A</v>
      </c>
      <c r="I188" s="403"/>
      <c r="J188" s="403" t="e">
        <f>VLOOKUP(G188,'[2]MAT. ODO'!$A$3:$C$109,3,FALSE)</f>
        <v>#N/A</v>
      </c>
      <c r="K188" s="409"/>
      <c r="L188" s="410"/>
      <c r="M188" s="410"/>
    </row>
    <row r="189" spans="1:13" s="404" customFormat="1" x14ac:dyDescent="0.3">
      <c r="A189" s="397">
        <v>183</v>
      </c>
      <c r="B189" s="398"/>
      <c r="C189" s="403" t="e">
        <f>VLOOKUP(B189,'[2]MATRICULA GENERAL (2)'!$A$2:$B$1696,2,FALSE)</f>
        <v>#N/A</v>
      </c>
      <c r="D189" s="402" t="s">
        <v>6004</v>
      </c>
      <c r="E189" s="408"/>
      <c r="F189" s="408"/>
      <c r="G189" s="399"/>
      <c r="H189" s="403" t="e">
        <f>VLOOKUP(G189,'[2]MAT. ODO'!$A$3:$B$108,2,FALSE)</f>
        <v>#N/A</v>
      </c>
      <c r="I189" s="403"/>
      <c r="J189" s="403" t="e">
        <f>VLOOKUP(G189,'[2]MAT. ODO'!$A$3:$C$109,3,FALSE)</f>
        <v>#N/A</v>
      </c>
      <c r="K189" s="409"/>
      <c r="L189" s="410"/>
      <c r="M189" s="410"/>
    </row>
    <row r="190" spans="1:13" s="404" customFormat="1" x14ac:dyDescent="0.3">
      <c r="A190" s="397">
        <v>184</v>
      </c>
      <c r="B190" s="398"/>
      <c r="C190" s="403" t="e">
        <f>VLOOKUP(B190,'[2]MATRICULA GENERAL (2)'!$A$2:$B$1696,2,FALSE)</f>
        <v>#N/A</v>
      </c>
      <c r="D190" s="402" t="s">
        <v>6004</v>
      </c>
      <c r="E190" s="408"/>
      <c r="F190" s="408"/>
      <c r="G190" s="399"/>
      <c r="H190" s="403" t="e">
        <f>VLOOKUP(G190,'[2]MAT. ODO'!$A$3:$B$108,2,FALSE)</f>
        <v>#N/A</v>
      </c>
      <c r="I190" s="403"/>
      <c r="J190" s="403" t="e">
        <f>VLOOKUP(G190,'[2]MAT. ODO'!$A$3:$C$109,3,FALSE)</f>
        <v>#N/A</v>
      </c>
      <c r="K190" s="409"/>
      <c r="L190" s="410"/>
      <c r="M190" s="410"/>
    </row>
    <row r="191" spans="1:13" s="404" customFormat="1" x14ac:dyDescent="0.3">
      <c r="A191" s="397">
        <v>185</v>
      </c>
      <c r="B191" s="400"/>
      <c r="C191" s="403" t="e">
        <f>VLOOKUP(B191,'[2]MATRICULA GENERAL (2)'!$A$2:$B$1696,2,FALSE)</f>
        <v>#N/A</v>
      </c>
      <c r="D191" s="402" t="s">
        <v>6004</v>
      </c>
      <c r="E191" s="408"/>
      <c r="F191" s="408"/>
      <c r="G191" s="399"/>
      <c r="H191" s="403" t="e">
        <f>VLOOKUP(G191,'[2]MAT. ODO'!$A$3:$B$108,2,FALSE)</f>
        <v>#N/A</v>
      </c>
      <c r="I191" s="403"/>
      <c r="J191" s="403" t="e">
        <f>VLOOKUP(G191,'[2]MAT. ODO'!$A$3:$C$109,3,FALSE)</f>
        <v>#N/A</v>
      </c>
      <c r="K191" s="409"/>
      <c r="L191" s="410"/>
      <c r="M191" s="411"/>
    </row>
    <row r="192" spans="1:13" s="404" customFormat="1" x14ac:dyDescent="0.3">
      <c r="A192" s="397">
        <v>186</v>
      </c>
      <c r="B192" s="398"/>
      <c r="C192" s="403" t="e">
        <f>VLOOKUP(B192,'[2]MATRICULA GENERAL (2)'!$A$2:$B$1696,2,FALSE)</f>
        <v>#N/A</v>
      </c>
      <c r="D192" s="402" t="s">
        <v>6004</v>
      </c>
      <c r="E192" s="408"/>
      <c r="F192" s="408"/>
      <c r="G192" s="400"/>
      <c r="H192" s="403" t="e">
        <f>VLOOKUP(G192,'[2]MAT. ODO'!$A$3:$B$108,2,FALSE)</f>
        <v>#N/A</v>
      </c>
      <c r="I192" s="403"/>
      <c r="J192" s="403" t="e">
        <f>VLOOKUP(G192,'[2]MAT. ODO'!$A$3:$C$109,3,FALSE)</f>
        <v>#N/A</v>
      </c>
      <c r="K192" s="409"/>
      <c r="L192" s="410"/>
      <c r="M192" s="410"/>
    </row>
    <row r="193" spans="1:13" s="404" customFormat="1" x14ac:dyDescent="0.3">
      <c r="A193" s="397">
        <v>187</v>
      </c>
      <c r="B193" s="398"/>
      <c r="C193" s="403" t="e">
        <f>VLOOKUP(B193,'[2]MATRICULA GENERAL (2)'!$A$2:$B$1696,2,FALSE)</f>
        <v>#N/A</v>
      </c>
      <c r="D193" s="402" t="s">
        <v>6004</v>
      </c>
      <c r="E193" s="408"/>
      <c r="F193" s="408"/>
      <c r="G193" s="400"/>
      <c r="H193" s="403" t="e">
        <f>VLOOKUP(G193,'[2]MAT. ODO'!$A$3:$B$108,2,FALSE)</f>
        <v>#N/A</v>
      </c>
      <c r="I193" s="403"/>
      <c r="J193" s="403" t="e">
        <f>VLOOKUP(G193,'[2]MAT. ODO'!$A$3:$C$109,3,FALSE)</f>
        <v>#N/A</v>
      </c>
      <c r="K193" s="409"/>
      <c r="L193" s="410"/>
      <c r="M193" s="410"/>
    </row>
    <row r="194" spans="1:13" s="404" customFormat="1" x14ac:dyDescent="0.3">
      <c r="A194" s="397">
        <v>188</v>
      </c>
      <c r="B194" s="398"/>
      <c r="C194" s="403" t="e">
        <f>VLOOKUP(B194,'[2]MATRICULA GENERAL (2)'!$A$2:$B$1696,2,FALSE)</f>
        <v>#N/A</v>
      </c>
      <c r="D194" s="402" t="s">
        <v>6004</v>
      </c>
      <c r="E194" s="408"/>
      <c r="F194" s="408"/>
      <c r="G194" s="399"/>
      <c r="H194" s="403" t="e">
        <f>VLOOKUP(G194,'[2]MAT. ODO'!$A$3:$B$108,2,FALSE)</f>
        <v>#N/A</v>
      </c>
      <c r="I194" s="403"/>
      <c r="J194" s="403" t="e">
        <f>VLOOKUP(G194,'[2]MAT. ODO'!$A$3:$C$109,3,FALSE)</f>
        <v>#N/A</v>
      </c>
      <c r="K194" s="409"/>
      <c r="L194" s="410"/>
      <c r="M194" s="410"/>
    </row>
    <row r="195" spans="1:13" s="404" customFormat="1" x14ac:dyDescent="0.3">
      <c r="A195" s="397">
        <v>189</v>
      </c>
      <c r="B195" s="398"/>
      <c r="C195" s="403" t="e">
        <f>VLOOKUP(B195,'[2]MATRICULA GENERAL (2)'!$A$2:$B$1696,2,FALSE)</f>
        <v>#N/A</v>
      </c>
      <c r="D195" s="402" t="s">
        <v>6004</v>
      </c>
      <c r="E195" s="408"/>
      <c r="F195" s="408"/>
      <c r="G195" s="399"/>
      <c r="H195" s="403" t="e">
        <f>VLOOKUP(G195,'[2]MAT. ODO'!$A$3:$B$108,2,FALSE)</f>
        <v>#N/A</v>
      </c>
      <c r="I195" s="403"/>
      <c r="J195" s="403" t="e">
        <f>VLOOKUP(G195,'[2]MAT. ODO'!$A$3:$C$109,3,FALSE)</f>
        <v>#N/A</v>
      </c>
      <c r="K195" s="409"/>
      <c r="L195" s="410"/>
      <c r="M195" s="410"/>
    </row>
    <row r="196" spans="1:13" s="404" customFormat="1" x14ac:dyDescent="0.3">
      <c r="A196" s="397">
        <v>190</v>
      </c>
      <c r="B196" s="398"/>
      <c r="C196" s="403" t="e">
        <f>VLOOKUP(B196,'[2]MATRICULA GENERAL (2)'!$A$2:$B$1696,2,FALSE)</f>
        <v>#N/A</v>
      </c>
      <c r="D196" s="402" t="s">
        <v>6004</v>
      </c>
      <c r="E196" s="408"/>
      <c r="F196" s="408"/>
      <c r="G196" s="399"/>
      <c r="H196" s="403" t="e">
        <f>VLOOKUP(G196,'[2]MAT. ODO'!$A$3:$B$108,2,FALSE)</f>
        <v>#N/A</v>
      </c>
      <c r="I196" s="403"/>
      <c r="J196" s="403" t="e">
        <f>VLOOKUP(G196,'[2]MAT. ODO'!$A$3:$C$109,3,FALSE)</f>
        <v>#N/A</v>
      </c>
      <c r="K196" s="409"/>
      <c r="L196" s="410"/>
      <c r="M196" s="410"/>
    </row>
    <row r="197" spans="1:13" s="404" customFormat="1" x14ac:dyDescent="0.3">
      <c r="A197" s="397">
        <v>191</v>
      </c>
      <c r="B197" s="398"/>
      <c r="C197" s="403" t="e">
        <f>VLOOKUP(B197,'[2]MATRICULA GENERAL (2)'!$A$2:$B$1696,2,FALSE)</f>
        <v>#N/A</v>
      </c>
      <c r="D197" s="402" t="s">
        <v>6004</v>
      </c>
      <c r="E197" s="397"/>
      <c r="F197" s="397"/>
      <c r="G197" s="410"/>
      <c r="H197" s="403" t="e">
        <f>VLOOKUP(G197,'[2]MAT. ODO'!$A$3:$B$108,2,FALSE)</f>
        <v>#N/A</v>
      </c>
      <c r="I197" s="403"/>
      <c r="J197" s="403" t="e">
        <f>VLOOKUP(G197,'[2]MAT. ODO'!$A$3:$C$109,3,FALSE)</f>
        <v>#N/A</v>
      </c>
      <c r="K197" s="409"/>
      <c r="L197" s="410"/>
      <c r="M197" s="316"/>
    </row>
    <row r="198" spans="1:13" s="404" customFormat="1" x14ac:dyDescent="0.3">
      <c r="A198" s="397">
        <v>192</v>
      </c>
      <c r="B198" s="398"/>
      <c r="C198" s="403" t="e">
        <f>VLOOKUP(B198,'[2]MATRICULA GENERAL (2)'!$A$2:$B$1696,2,FALSE)</f>
        <v>#N/A</v>
      </c>
      <c r="D198" s="402" t="s">
        <v>6004</v>
      </c>
      <c r="E198" s="408"/>
      <c r="F198" s="408"/>
      <c r="G198" s="402"/>
      <c r="H198" s="403" t="e">
        <f>VLOOKUP(G198,'[2]MAT. ODO'!$A$3:$B$108,2,FALSE)</f>
        <v>#N/A</v>
      </c>
      <c r="I198" s="403"/>
      <c r="J198" s="403" t="e">
        <f>VLOOKUP(G198,'[2]MAT. ODO'!$A$3:$C$109,3,FALSE)</f>
        <v>#N/A</v>
      </c>
      <c r="K198" s="409"/>
      <c r="L198" s="410"/>
      <c r="M198" s="316"/>
    </row>
    <row r="199" spans="1:13" s="404" customFormat="1" x14ac:dyDescent="0.3">
      <c r="A199" s="397">
        <v>193</v>
      </c>
      <c r="B199" s="398"/>
      <c r="C199" s="403" t="e">
        <f>VLOOKUP(B199,'[2]MATRICULA GENERAL (2)'!$A$2:$B$1696,2,FALSE)</f>
        <v>#N/A</v>
      </c>
      <c r="D199" s="402" t="s">
        <v>6004</v>
      </c>
      <c r="E199" s="408"/>
      <c r="F199" s="408"/>
      <c r="G199" s="402"/>
      <c r="H199" s="403" t="e">
        <f>VLOOKUP(G199,'[2]MAT. ODO'!$A$3:$B$108,2,FALSE)</f>
        <v>#N/A</v>
      </c>
      <c r="I199" s="403"/>
      <c r="J199" s="403" t="e">
        <f>VLOOKUP(G199,'[2]MAT. ODO'!$A$3:$C$109,3,FALSE)</f>
        <v>#N/A</v>
      </c>
      <c r="K199" s="409"/>
      <c r="L199" s="410"/>
      <c r="M199" s="316"/>
    </row>
    <row r="200" spans="1:13" s="404" customFormat="1" x14ac:dyDescent="0.3">
      <c r="A200" s="397">
        <v>194</v>
      </c>
      <c r="B200" s="398"/>
      <c r="C200" s="403" t="e">
        <f>VLOOKUP(B200,'[2]MATRICULA GENERAL (2)'!$A$2:$B$1696,2,FALSE)</f>
        <v>#N/A</v>
      </c>
      <c r="D200" s="402" t="s">
        <v>6004</v>
      </c>
      <c r="E200" s="408"/>
      <c r="F200" s="408"/>
      <c r="G200" s="402"/>
      <c r="H200" s="403" t="e">
        <f>VLOOKUP(G200,'[2]MAT. ODO'!$A$3:$B$108,2,FALSE)</f>
        <v>#N/A</v>
      </c>
      <c r="I200" s="403"/>
      <c r="J200" s="403" t="e">
        <f>VLOOKUP(G200,'[2]MAT. ODO'!$A$3:$C$109,3,FALSE)</f>
        <v>#N/A</v>
      </c>
      <c r="K200" s="409"/>
      <c r="L200" s="410"/>
      <c r="M200" s="316"/>
    </row>
    <row r="201" spans="1:13" s="404" customFormat="1" x14ac:dyDescent="0.3">
      <c r="A201" s="397">
        <v>195</v>
      </c>
      <c r="B201" s="398"/>
      <c r="C201" s="403" t="e">
        <f>VLOOKUP(B201,'[2]MATRICULA GENERAL (2)'!$A$2:$B$1696,2,FALSE)</f>
        <v>#N/A</v>
      </c>
      <c r="D201" s="402" t="s">
        <v>6004</v>
      </c>
      <c r="E201" s="408"/>
      <c r="F201" s="408"/>
      <c r="G201" s="402"/>
      <c r="H201" s="403" t="e">
        <f>VLOOKUP(G201,'[2]MAT. ODO'!$A$3:$B$108,2,FALSE)</f>
        <v>#N/A</v>
      </c>
      <c r="I201" s="403"/>
      <c r="J201" s="403" t="e">
        <f>VLOOKUP(G201,'[2]MAT. ODO'!$A$3:$C$109,3,FALSE)</f>
        <v>#N/A</v>
      </c>
      <c r="K201" s="409"/>
      <c r="L201" s="410"/>
      <c r="M201" s="316"/>
    </row>
    <row r="202" spans="1:13" s="404" customFormat="1" x14ac:dyDescent="0.3">
      <c r="A202" s="397">
        <v>196</v>
      </c>
      <c r="B202" s="398"/>
      <c r="C202" s="403" t="e">
        <f>VLOOKUP(B202,'[2]MATRICULA GENERAL (2)'!$A$2:$B$1696,2,FALSE)</f>
        <v>#N/A</v>
      </c>
      <c r="D202" s="402" t="s">
        <v>6004</v>
      </c>
      <c r="E202" s="408"/>
      <c r="F202" s="402"/>
      <c r="G202" s="400"/>
      <c r="H202" s="403" t="e">
        <f>VLOOKUP(G202,'[2]MAT. ODO'!$A$3:$B$108,2,FALSE)</f>
        <v>#N/A</v>
      </c>
      <c r="I202" s="403"/>
      <c r="J202" s="403" t="e">
        <f>VLOOKUP(G202,'[2]MAT. ODO'!$A$3:$C$109,3,FALSE)</f>
        <v>#N/A</v>
      </c>
      <c r="K202" s="409"/>
      <c r="L202" s="410"/>
      <c r="M202" s="316"/>
    </row>
    <row r="203" spans="1:13" s="404" customFormat="1" x14ac:dyDescent="0.3">
      <c r="A203" s="397">
        <v>197</v>
      </c>
      <c r="B203" s="398"/>
      <c r="C203" s="403" t="e">
        <f>VLOOKUP(B203,'[2]MATRICULA GENERAL (2)'!$A$2:$B$1696,2,FALSE)</f>
        <v>#N/A</v>
      </c>
      <c r="D203" s="402" t="s">
        <v>6004</v>
      </c>
      <c r="E203" s="408"/>
      <c r="F203" s="402"/>
      <c r="G203" s="400"/>
      <c r="H203" s="403" t="e">
        <f>VLOOKUP(G203,'[2]MAT. ODO'!$A$3:$B$108,2,FALSE)</f>
        <v>#N/A</v>
      </c>
      <c r="I203" s="403"/>
      <c r="J203" s="403" t="e">
        <f>VLOOKUP(G203,'[2]MAT. ODO'!$A$3:$C$109,3,FALSE)</f>
        <v>#N/A</v>
      </c>
      <c r="K203" s="409"/>
      <c r="L203" s="410"/>
      <c r="M203" s="316"/>
    </row>
    <row r="204" spans="1:13" s="404" customFormat="1" x14ac:dyDescent="0.3">
      <c r="A204" s="397">
        <v>198</v>
      </c>
      <c r="B204" s="400"/>
      <c r="C204" s="403" t="e">
        <f>VLOOKUP(B204,'[2]MATRICULA GENERAL (2)'!$A$2:$B$1696,2,FALSE)</f>
        <v>#N/A</v>
      </c>
      <c r="D204" s="402" t="s">
        <v>6004</v>
      </c>
      <c r="E204" s="408"/>
      <c r="F204" s="402"/>
      <c r="G204" s="399"/>
      <c r="H204" s="403" t="e">
        <f>VLOOKUP(G204,'[2]MAT. ODO'!$A$3:$B$108,2,FALSE)</f>
        <v>#N/A</v>
      </c>
      <c r="I204" s="403"/>
      <c r="J204" s="403" t="e">
        <f>VLOOKUP(G204,'[2]MAT. ODO'!$A$3:$C$109,3,FALSE)</f>
        <v>#N/A</v>
      </c>
      <c r="K204" s="409"/>
      <c r="L204" s="410"/>
      <c r="M204" s="316"/>
    </row>
    <row r="205" spans="1:13" s="404" customFormat="1" x14ac:dyDescent="0.3">
      <c r="A205" s="397">
        <v>199</v>
      </c>
      <c r="B205" s="400"/>
      <c r="C205" s="403" t="e">
        <f>VLOOKUP(B205,'[2]MATRICULA GENERAL (2)'!$A$2:$B$1696,2,FALSE)</f>
        <v>#N/A</v>
      </c>
      <c r="D205" s="402" t="s">
        <v>6004</v>
      </c>
      <c r="E205" s="408"/>
      <c r="F205" s="402"/>
      <c r="G205" s="402"/>
      <c r="H205" s="403" t="e">
        <f>VLOOKUP(G205,'[2]MAT. ODO'!$A$3:$B$108,2,FALSE)</f>
        <v>#N/A</v>
      </c>
      <c r="I205" s="403"/>
      <c r="J205" s="403" t="e">
        <f>VLOOKUP(G205,'[2]MAT. ODO'!$A$3:$C$109,3,FALSE)</f>
        <v>#N/A</v>
      </c>
      <c r="K205" s="409"/>
      <c r="L205" s="410"/>
      <c r="M205" s="316"/>
    </row>
    <row r="206" spans="1:13" s="404" customFormat="1" x14ac:dyDescent="0.3">
      <c r="A206" s="397">
        <v>200</v>
      </c>
      <c r="B206" s="398"/>
      <c r="C206" s="403" t="e">
        <f>VLOOKUP(B206,'[2]MATRICULA GENERAL (2)'!$A$2:$B$1696,2,FALSE)</f>
        <v>#N/A</v>
      </c>
      <c r="D206" s="402" t="s">
        <v>6004</v>
      </c>
      <c r="E206" s="408"/>
      <c r="F206" s="402"/>
      <c r="G206" s="399"/>
      <c r="H206" s="403" t="e">
        <f>VLOOKUP(G206,'[2]MAT. ODO'!$A$3:$B$108,2,FALSE)</f>
        <v>#N/A</v>
      </c>
      <c r="I206" s="403"/>
      <c r="J206" s="403" t="e">
        <f>VLOOKUP(G206,'[2]MAT. ODO'!$A$3:$C$109,3,FALSE)</f>
        <v>#N/A</v>
      </c>
      <c r="K206" s="409"/>
      <c r="L206" s="410"/>
      <c r="M206" s="316"/>
    </row>
    <row r="207" spans="1:13" s="404" customFormat="1" x14ac:dyDescent="0.3">
      <c r="A207" s="397">
        <v>201</v>
      </c>
      <c r="B207" s="398"/>
      <c r="C207" s="403" t="e">
        <f>VLOOKUP(B207,'[2]MATRICULA GENERAL (2)'!$A$2:$B$1696,2,FALSE)</f>
        <v>#N/A</v>
      </c>
      <c r="D207" s="402" t="s">
        <v>6004</v>
      </c>
      <c r="E207" s="408"/>
      <c r="F207" s="402"/>
      <c r="G207" s="399"/>
      <c r="H207" s="403" t="e">
        <f>VLOOKUP(G207,'[2]MAT. ODO'!$A$3:$B$108,2,FALSE)</f>
        <v>#N/A</v>
      </c>
      <c r="I207" s="403"/>
      <c r="J207" s="403" t="e">
        <f>VLOOKUP(G207,'[2]MAT. ODO'!$A$3:$C$109,3,FALSE)</f>
        <v>#N/A</v>
      </c>
      <c r="K207" s="409"/>
      <c r="L207" s="410"/>
      <c r="M207" s="316"/>
    </row>
    <row r="208" spans="1:13" s="404" customFormat="1" x14ac:dyDescent="0.3">
      <c r="A208" s="397">
        <v>202</v>
      </c>
      <c r="B208" s="398"/>
      <c r="C208" s="403" t="e">
        <f>VLOOKUP(B208,'[2]MATRICULA GENERAL (2)'!$A$2:$B$1696,2,FALSE)</f>
        <v>#N/A</v>
      </c>
      <c r="D208" s="402" t="s">
        <v>6004</v>
      </c>
      <c r="E208" s="408"/>
      <c r="F208" s="402"/>
      <c r="G208" s="399"/>
      <c r="H208" s="403" t="e">
        <f>VLOOKUP(G208,'[2]MAT. ODO'!$A$3:$B$108,2,FALSE)</f>
        <v>#N/A</v>
      </c>
      <c r="I208" s="403"/>
      <c r="J208" s="403" t="e">
        <f>VLOOKUP(G208,'[2]MAT. ODO'!$A$3:$C$109,3,FALSE)</f>
        <v>#N/A</v>
      </c>
      <c r="K208" s="409"/>
      <c r="L208" s="410"/>
      <c r="M208" s="316"/>
    </row>
    <row r="209" spans="1:13" s="404" customFormat="1" x14ac:dyDescent="0.3">
      <c r="A209" s="397">
        <v>203</v>
      </c>
      <c r="B209" s="398"/>
      <c r="C209" s="403" t="e">
        <f>VLOOKUP(B209,'[2]MATRICULA GENERAL (2)'!$A$2:$B$1696,2,FALSE)</f>
        <v>#N/A</v>
      </c>
      <c r="D209" s="402" t="s">
        <v>6004</v>
      </c>
      <c r="E209" s="408"/>
      <c r="F209" s="402"/>
      <c r="G209" s="402"/>
      <c r="H209" s="403" t="e">
        <f>VLOOKUP(G209,'[2]MAT. ODO'!$A$3:$B$108,2,FALSE)</f>
        <v>#N/A</v>
      </c>
      <c r="I209" s="403"/>
      <c r="J209" s="403" t="e">
        <f>VLOOKUP(G209,'[2]MAT. ODO'!$A$3:$C$109,3,FALSE)</f>
        <v>#N/A</v>
      </c>
      <c r="K209" s="409"/>
      <c r="L209" s="410"/>
      <c r="M209" s="316"/>
    </row>
    <row r="210" spans="1:13" s="404" customFormat="1" x14ac:dyDescent="0.3">
      <c r="A210" s="397">
        <v>204</v>
      </c>
      <c r="B210" s="398"/>
      <c r="C210" s="403" t="e">
        <f>VLOOKUP(B210,'[2]MATRICULA GENERAL (2)'!$A$2:$B$1696,2,FALSE)</f>
        <v>#N/A</v>
      </c>
      <c r="D210" s="402" t="s">
        <v>6004</v>
      </c>
      <c r="E210" s="408"/>
      <c r="F210" s="402"/>
      <c r="G210" s="400"/>
      <c r="H210" s="403" t="e">
        <f>VLOOKUP(G210,'[2]MAT. ODO'!$A$3:$B$108,2,FALSE)</f>
        <v>#N/A</v>
      </c>
      <c r="I210" s="403"/>
      <c r="J210" s="403" t="e">
        <f>VLOOKUP(G210,'[2]MAT. ODO'!$A$3:$C$109,3,FALSE)</f>
        <v>#N/A</v>
      </c>
      <c r="K210" s="409"/>
      <c r="L210" s="410"/>
      <c r="M210" s="316"/>
    </row>
    <row r="211" spans="1:13" s="404" customFormat="1" x14ac:dyDescent="0.3">
      <c r="A211" s="397">
        <v>205</v>
      </c>
      <c r="B211" s="398"/>
      <c r="C211" s="403" t="e">
        <f>VLOOKUP(B211,'[2]MATRICULA GENERAL (2)'!$A$2:$B$1696,2,FALSE)</f>
        <v>#N/A</v>
      </c>
      <c r="D211" s="402" t="s">
        <v>6004</v>
      </c>
      <c r="E211" s="408"/>
      <c r="F211" s="402"/>
      <c r="G211" s="399"/>
      <c r="H211" s="403" t="e">
        <f>VLOOKUP(G211,'[2]MAT. ODO'!$A$3:$B$108,2,FALSE)</f>
        <v>#N/A</v>
      </c>
      <c r="I211" s="403"/>
      <c r="J211" s="403" t="e">
        <f>VLOOKUP(G211,'[2]MAT. ODO'!$A$3:$C$109,3,FALSE)</f>
        <v>#N/A</v>
      </c>
      <c r="K211" s="409"/>
      <c r="L211" s="410"/>
      <c r="M211" s="316"/>
    </row>
    <row r="212" spans="1:13" s="404" customFormat="1" x14ac:dyDescent="0.3">
      <c r="A212" s="397">
        <v>206</v>
      </c>
      <c r="B212" s="398"/>
      <c r="C212" s="403" t="e">
        <f>VLOOKUP(B212,'[2]MATRICULA GENERAL (2)'!$A$2:$B$1696,2,FALSE)</f>
        <v>#N/A</v>
      </c>
      <c r="D212" s="402" t="s">
        <v>6004</v>
      </c>
      <c r="E212" s="408"/>
      <c r="F212" s="408"/>
      <c r="G212" s="399"/>
      <c r="H212" s="403" t="e">
        <f>VLOOKUP(G212,'[2]MAT. ODO'!$A$3:$B$108,2,FALSE)</f>
        <v>#N/A</v>
      </c>
      <c r="I212" s="403"/>
      <c r="J212" s="403" t="e">
        <f>VLOOKUP(G212,'[2]MAT. ODO'!$A$3:$C$109,3,FALSE)</f>
        <v>#N/A</v>
      </c>
      <c r="K212" s="409"/>
      <c r="L212" s="410"/>
      <c r="M212" s="316"/>
    </row>
    <row r="213" spans="1:13" s="404" customFormat="1" x14ac:dyDescent="0.3">
      <c r="A213" s="397">
        <v>207</v>
      </c>
      <c r="B213" s="398"/>
      <c r="C213" s="403" t="e">
        <f>VLOOKUP(B213,'[2]MATRICULA GENERAL (2)'!$A$2:$B$1696,2,FALSE)</f>
        <v>#N/A</v>
      </c>
      <c r="D213" s="402" t="s">
        <v>6004</v>
      </c>
      <c r="E213" s="408"/>
      <c r="F213" s="408"/>
      <c r="G213" s="399"/>
      <c r="H213" s="403" t="e">
        <f>VLOOKUP(G213,'[2]MAT. ODO'!$A$3:$B$108,2,FALSE)</f>
        <v>#N/A</v>
      </c>
      <c r="I213" s="403"/>
      <c r="J213" s="403" t="e">
        <f>VLOOKUP(G213,'[2]MAT. ODO'!$A$3:$C$109,3,FALSE)</f>
        <v>#N/A</v>
      </c>
      <c r="K213" s="409"/>
      <c r="L213" s="410"/>
      <c r="M213" s="316"/>
    </row>
    <row r="214" spans="1:13" s="404" customFormat="1" x14ac:dyDescent="0.3">
      <c r="A214" s="397">
        <v>208</v>
      </c>
      <c r="B214" s="398"/>
      <c r="C214" s="403" t="e">
        <f>VLOOKUP(B214,'[2]MATRICULA GENERAL (2)'!$A$2:$B$1696,2,FALSE)</f>
        <v>#N/A</v>
      </c>
      <c r="D214" s="402" t="s">
        <v>6004</v>
      </c>
      <c r="E214" s="408"/>
      <c r="F214" s="408"/>
      <c r="G214" s="399"/>
      <c r="H214" s="403" t="e">
        <f>VLOOKUP(G214,'[2]MAT. ODO'!$A$3:$B$108,2,FALSE)</f>
        <v>#N/A</v>
      </c>
      <c r="I214" s="403"/>
      <c r="J214" s="403" t="e">
        <f>VLOOKUP(G214,'[2]MAT. ODO'!$A$3:$C$109,3,FALSE)</f>
        <v>#N/A</v>
      </c>
      <c r="K214" s="409"/>
      <c r="L214" s="410"/>
      <c r="M214" s="316"/>
    </row>
    <row r="215" spans="1:13" s="404" customFormat="1" x14ac:dyDescent="0.3">
      <c r="A215" s="397">
        <v>209</v>
      </c>
      <c r="B215" s="398"/>
      <c r="C215" s="403" t="e">
        <f>VLOOKUP(B215,'[2]MATRICULA GENERAL (2)'!$A$2:$B$1696,2,FALSE)</f>
        <v>#N/A</v>
      </c>
      <c r="D215" s="402" t="s">
        <v>6004</v>
      </c>
      <c r="E215" s="408"/>
      <c r="F215" s="408"/>
      <c r="G215" s="399"/>
      <c r="H215" s="403" t="e">
        <f>VLOOKUP(G215,'[2]MAT. ODO'!$A$3:$B$108,2,FALSE)</f>
        <v>#N/A</v>
      </c>
      <c r="I215" s="403"/>
      <c r="J215" s="403" t="e">
        <f>VLOOKUP(G215,'[2]MAT. ODO'!$A$3:$C$109,3,FALSE)</f>
        <v>#N/A</v>
      </c>
      <c r="K215" s="409"/>
      <c r="L215" s="410"/>
      <c r="M215" s="410"/>
    </row>
    <row r="216" spans="1:13" s="404" customFormat="1" x14ac:dyDescent="0.3">
      <c r="A216" s="397">
        <v>210</v>
      </c>
      <c r="B216" s="398"/>
      <c r="C216" s="403" t="e">
        <f>VLOOKUP(B216,'[2]MATRICULA GENERAL (2)'!$A$2:$B$1696,2,FALSE)</f>
        <v>#N/A</v>
      </c>
      <c r="D216" s="402" t="s">
        <v>6004</v>
      </c>
      <c r="E216" s="408"/>
      <c r="F216" s="408"/>
      <c r="G216" s="399"/>
      <c r="H216" s="403" t="e">
        <f>VLOOKUP(G216,'[2]MAT. ODO'!$A$3:$B$108,2,FALSE)</f>
        <v>#N/A</v>
      </c>
      <c r="I216" s="403"/>
      <c r="J216" s="403" t="e">
        <f>VLOOKUP(G216,'[2]MAT. ODO'!$A$3:$C$109,3,FALSE)</f>
        <v>#N/A</v>
      </c>
      <c r="K216" s="409"/>
      <c r="L216" s="410"/>
      <c r="M216" s="316"/>
    </row>
    <row r="217" spans="1:13" s="404" customFormat="1" x14ac:dyDescent="0.3">
      <c r="A217" s="397">
        <v>211</v>
      </c>
      <c r="B217" s="398"/>
      <c r="C217" s="403" t="e">
        <f>VLOOKUP(B217,'[2]MATRICULA GENERAL (2)'!$A$2:$B$1696,2,FALSE)</f>
        <v>#N/A</v>
      </c>
      <c r="D217" s="402" t="s">
        <v>6004</v>
      </c>
      <c r="E217" s="408"/>
      <c r="F217" s="402"/>
      <c r="G217" s="399"/>
      <c r="H217" s="403" t="e">
        <f>VLOOKUP(G217,'[2]MAT. ODO'!$A$3:$B$108,2,FALSE)</f>
        <v>#N/A</v>
      </c>
      <c r="I217" s="403"/>
      <c r="J217" s="403" t="e">
        <f>VLOOKUP(G217,'[2]MAT. ODO'!$A$3:$C$109,3,FALSE)</f>
        <v>#N/A</v>
      </c>
      <c r="K217" s="409"/>
      <c r="L217" s="410"/>
      <c r="M217" s="316"/>
    </row>
    <row r="218" spans="1:13" s="404" customFormat="1" x14ac:dyDescent="0.3">
      <c r="A218" s="397">
        <v>212</v>
      </c>
      <c r="B218" s="398"/>
      <c r="C218" s="403" t="e">
        <f>VLOOKUP(B218,'[2]MATRICULA GENERAL (2)'!$A$2:$B$1696,2,FALSE)</f>
        <v>#N/A</v>
      </c>
      <c r="D218" s="402" t="s">
        <v>6004</v>
      </c>
      <c r="E218" s="408"/>
      <c r="F218" s="408"/>
      <c r="G218" s="399"/>
      <c r="H218" s="403" t="e">
        <f>VLOOKUP(G218,'[2]MAT. ODO'!$A$3:$B$108,2,FALSE)</f>
        <v>#N/A</v>
      </c>
      <c r="I218" s="403"/>
      <c r="J218" s="403" t="e">
        <f>VLOOKUP(G218,'[2]MAT. ODO'!$A$3:$C$109,3,FALSE)</f>
        <v>#N/A</v>
      </c>
      <c r="K218" s="409"/>
      <c r="L218" s="410"/>
      <c r="M218" s="316"/>
    </row>
    <row r="219" spans="1:13" s="404" customFormat="1" x14ac:dyDescent="0.3">
      <c r="A219" s="397">
        <v>213</v>
      </c>
      <c r="B219" s="398"/>
      <c r="C219" s="403" t="e">
        <f>VLOOKUP(B219,'[2]MATRICULA GENERAL (2)'!$A$2:$B$1696,2,FALSE)</f>
        <v>#N/A</v>
      </c>
      <c r="D219" s="402" t="s">
        <v>6004</v>
      </c>
      <c r="E219" s="408"/>
      <c r="F219" s="408"/>
      <c r="G219" s="402"/>
      <c r="H219" s="403" t="e">
        <f>VLOOKUP(G219,'[2]MAT. ODO'!$A$3:$B$108,2,FALSE)</f>
        <v>#N/A</v>
      </c>
      <c r="I219" s="403"/>
      <c r="J219" s="403" t="e">
        <f>VLOOKUP(G219,'[2]MAT. ODO'!$A$3:$C$109,3,FALSE)</f>
        <v>#N/A</v>
      </c>
      <c r="K219" s="409"/>
      <c r="L219" s="410"/>
      <c r="M219" s="316"/>
    </row>
    <row r="220" spans="1:13" s="404" customFormat="1" x14ac:dyDescent="0.3">
      <c r="A220" s="397">
        <v>214</v>
      </c>
      <c r="B220" s="400"/>
      <c r="C220" s="403" t="e">
        <f>VLOOKUP(B220,'[2]MATRICULA GENERAL (2)'!$A$2:$B$1696,2,FALSE)</f>
        <v>#N/A</v>
      </c>
      <c r="D220" s="402" t="s">
        <v>6004</v>
      </c>
      <c r="E220" s="408"/>
      <c r="F220" s="408"/>
      <c r="G220" s="399"/>
      <c r="H220" s="403" t="e">
        <f>VLOOKUP(G220,'[2]MAT. ODO'!$A$3:$B$108,2,FALSE)</f>
        <v>#N/A</v>
      </c>
      <c r="I220" s="403"/>
      <c r="J220" s="403" t="e">
        <f>VLOOKUP(G220,'[2]MAT. ODO'!$A$3:$C$109,3,FALSE)</f>
        <v>#N/A</v>
      </c>
      <c r="K220" s="409"/>
      <c r="L220" s="410"/>
      <c r="M220" s="410"/>
    </row>
    <row r="221" spans="1:13" s="404" customFormat="1" x14ac:dyDescent="0.3">
      <c r="A221" s="397">
        <v>215</v>
      </c>
      <c r="B221" s="398"/>
      <c r="C221" s="403" t="e">
        <f>VLOOKUP(B221,'[2]MATRICULA GENERAL (2)'!$A$2:$B$1696,2,FALSE)</f>
        <v>#N/A</v>
      </c>
      <c r="D221" s="402" t="s">
        <v>6004</v>
      </c>
      <c r="E221" s="408"/>
      <c r="F221" s="408"/>
      <c r="G221" s="399"/>
      <c r="H221" s="403" t="e">
        <f>VLOOKUP(G221,'[2]MAT. ODO'!$A$3:$B$108,2,FALSE)</f>
        <v>#N/A</v>
      </c>
      <c r="I221" s="403"/>
      <c r="J221" s="403" t="e">
        <f>VLOOKUP(G221,'[2]MAT. ODO'!$A$3:$C$109,3,FALSE)</f>
        <v>#N/A</v>
      </c>
      <c r="K221" s="409"/>
      <c r="L221" s="410"/>
      <c r="M221" s="410"/>
    </row>
    <row r="222" spans="1:13" s="404" customFormat="1" x14ac:dyDescent="0.3">
      <c r="A222" s="397">
        <v>216</v>
      </c>
      <c r="B222" s="398"/>
      <c r="C222" s="403" t="e">
        <f>VLOOKUP(B222,'[2]MATRICULA GENERAL (2)'!$A$2:$B$1696,2,FALSE)</f>
        <v>#N/A</v>
      </c>
      <c r="D222" s="402" t="s">
        <v>6004</v>
      </c>
      <c r="E222" s="408"/>
      <c r="F222" s="408"/>
      <c r="G222" s="399"/>
      <c r="H222" s="403" t="e">
        <f>VLOOKUP(G222,'[2]MAT. ODO'!$A$3:$B$108,2,FALSE)</f>
        <v>#N/A</v>
      </c>
      <c r="I222" s="403"/>
      <c r="J222" s="403" t="e">
        <f>VLOOKUP(G222,'[2]MAT. ODO'!$A$3:$C$109,3,FALSE)</f>
        <v>#N/A</v>
      </c>
      <c r="K222" s="409"/>
      <c r="L222" s="410"/>
      <c r="M222" s="410"/>
    </row>
    <row r="223" spans="1:13" s="404" customFormat="1" x14ac:dyDescent="0.3">
      <c r="A223" s="397">
        <v>217</v>
      </c>
      <c r="B223" s="398"/>
      <c r="C223" s="403" t="e">
        <f>VLOOKUP(B223,'[2]MATRICULA GENERAL (2)'!$A$2:$B$1696,2,FALSE)</f>
        <v>#N/A</v>
      </c>
      <c r="D223" s="402" t="s">
        <v>6004</v>
      </c>
      <c r="E223" s="408"/>
      <c r="F223" s="408"/>
      <c r="G223" s="402"/>
      <c r="H223" s="403" t="e">
        <f>VLOOKUP(G223,'[2]MAT. ODO'!$A$3:$B$108,2,FALSE)</f>
        <v>#N/A</v>
      </c>
      <c r="I223" s="403"/>
      <c r="J223" s="403" t="e">
        <f>VLOOKUP(G223,'[2]MAT. ODO'!$A$3:$C$109,3,FALSE)</f>
        <v>#N/A</v>
      </c>
      <c r="K223" s="409"/>
      <c r="L223" s="410"/>
      <c r="M223" s="410"/>
    </row>
    <row r="224" spans="1:13" s="404" customFormat="1" x14ac:dyDescent="0.3">
      <c r="A224" s="397">
        <v>218</v>
      </c>
      <c r="B224" s="398"/>
      <c r="C224" s="403" t="e">
        <f>VLOOKUP(B224,'[2]MATRICULA GENERAL (2)'!$A$2:$B$1696,2,FALSE)</f>
        <v>#N/A</v>
      </c>
      <c r="D224" s="402" t="s">
        <v>6004</v>
      </c>
      <c r="E224" s="408"/>
      <c r="F224" s="408"/>
      <c r="G224" s="399"/>
      <c r="H224" s="403" t="e">
        <f>VLOOKUP(G224,'[2]MAT. ODO'!$A$3:$B$108,2,FALSE)</f>
        <v>#N/A</v>
      </c>
      <c r="I224" s="403"/>
      <c r="J224" s="403" t="e">
        <f>VLOOKUP(G224,'[2]MAT. ODO'!$A$3:$C$109,3,FALSE)</f>
        <v>#N/A</v>
      </c>
      <c r="K224" s="409"/>
      <c r="L224" s="412"/>
      <c r="M224" s="410"/>
    </row>
    <row r="225" spans="1:13" s="404" customFormat="1" x14ac:dyDescent="0.3">
      <c r="A225" s="397">
        <v>219</v>
      </c>
      <c r="B225" s="398"/>
      <c r="C225" s="403" t="e">
        <f>VLOOKUP(B225,'[2]MATRICULA GENERAL (2)'!$A$2:$B$1696,2,FALSE)</f>
        <v>#N/A</v>
      </c>
      <c r="D225" s="402" t="s">
        <v>6004</v>
      </c>
      <c r="E225" s="408"/>
      <c r="F225" s="408"/>
      <c r="G225" s="400"/>
      <c r="H225" s="403" t="e">
        <f>VLOOKUP(G225,'[2]MAT. ODO'!$A$3:$B$108,2,FALSE)</f>
        <v>#N/A</v>
      </c>
      <c r="I225" s="403"/>
      <c r="J225" s="403" t="e">
        <f>VLOOKUP(G225,'[2]MAT. ODO'!$A$3:$C$109,3,FALSE)</f>
        <v>#N/A</v>
      </c>
      <c r="K225" s="409"/>
      <c r="L225" s="412"/>
      <c r="M225" s="410"/>
    </row>
    <row r="226" spans="1:13" s="404" customFormat="1" x14ac:dyDescent="0.3">
      <c r="A226" s="397">
        <v>220</v>
      </c>
      <c r="B226" s="398"/>
      <c r="C226" s="403" t="e">
        <f>VLOOKUP(B226,'[2]MATRICULA GENERAL (2)'!$A$2:$B$1696,2,FALSE)</f>
        <v>#N/A</v>
      </c>
      <c r="D226" s="402" t="s">
        <v>6004</v>
      </c>
      <c r="E226" s="408"/>
      <c r="F226" s="408"/>
      <c r="G226" s="399"/>
      <c r="H226" s="403" t="e">
        <f>VLOOKUP(G226,'[2]MAT. ODO'!$A$3:$B$108,2,FALSE)</f>
        <v>#N/A</v>
      </c>
      <c r="I226" s="403"/>
      <c r="J226" s="403" t="e">
        <f>VLOOKUP(G226,'[2]MAT. ODO'!$A$3:$C$109,3,FALSE)</f>
        <v>#N/A</v>
      </c>
      <c r="K226" s="409"/>
      <c r="L226" s="412"/>
      <c r="M226" s="410"/>
    </row>
    <row r="227" spans="1:13" s="404" customFormat="1" x14ac:dyDescent="0.3">
      <c r="A227" s="397">
        <v>221</v>
      </c>
      <c r="B227" s="398"/>
      <c r="C227" s="403" t="e">
        <f>VLOOKUP(B227,'[2]MATRICULA GENERAL (2)'!$A$2:$B$1696,2,FALSE)</f>
        <v>#N/A</v>
      </c>
      <c r="D227" s="402" t="s">
        <v>6004</v>
      </c>
      <c r="E227" s="408"/>
      <c r="F227" s="408"/>
      <c r="G227" s="399"/>
      <c r="H227" s="403" t="e">
        <f>VLOOKUP(G227,'[2]MAT. ODO'!$A$3:$B$108,2,FALSE)</f>
        <v>#N/A</v>
      </c>
      <c r="I227" s="403"/>
      <c r="J227" s="403" t="e">
        <f>VLOOKUP(G227,'[2]MAT. ODO'!$A$3:$C$109,3,FALSE)</f>
        <v>#N/A</v>
      </c>
      <c r="K227" s="409"/>
      <c r="L227" s="412"/>
      <c r="M227" s="410"/>
    </row>
    <row r="228" spans="1:13" s="404" customFormat="1" x14ac:dyDescent="0.3">
      <c r="A228" s="397">
        <v>222</v>
      </c>
      <c r="B228" s="400"/>
      <c r="C228" s="403" t="e">
        <f>VLOOKUP(B228,'[2]MATRICULA GENERAL (2)'!$A$2:$B$1696,2,FALSE)</f>
        <v>#N/A</v>
      </c>
      <c r="D228" s="402" t="s">
        <v>6004</v>
      </c>
      <c r="E228" s="408"/>
      <c r="F228" s="402"/>
      <c r="G228" s="399"/>
      <c r="H228" s="403" t="e">
        <f>VLOOKUP(G228,'[2]MAT. ODO'!$A$3:$B$108,2,FALSE)</f>
        <v>#N/A</v>
      </c>
      <c r="I228" s="403"/>
      <c r="J228" s="403" t="e">
        <f>VLOOKUP(G228,'[2]MAT. ODO'!$A$3:$C$109,3,FALSE)</f>
        <v>#N/A</v>
      </c>
      <c r="K228" s="409"/>
      <c r="L228" s="412"/>
      <c r="M228" s="316"/>
    </row>
    <row r="229" spans="1:13" s="404" customFormat="1" x14ac:dyDescent="0.3">
      <c r="A229" s="397">
        <v>223</v>
      </c>
      <c r="B229" s="398"/>
      <c r="C229" s="403" t="e">
        <f>VLOOKUP(B229,'[2]MATRICULA GENERAL (2)'!$A$2:$B$1696,2,FALSE)</f>
        <v>#N/A</v>
      </c>
      <c r="D229" s="402" t="s">
        <v>6004</v>
      </c>
      <c r="E229" s="408"/>
      <c r="F229" s="408"/>
      <c r="G229" s="399"/>
      <c r="H229" s="403" t="e">
        <f>VLOOKUP(G229,'[2]MAT. ODO'!$A$3:$B$108,2,FALSE)</f>
        <v>#N/A</v>
      </c>
      <c r="I229" s="403"/>
      <c r="J229" s="403" t="e">
        <f>VLOOKUP(G229,'[2]MAT. ODO'!$A$3:$C$109,3,FALSE)</f>
        <v>#N/A</v>
      </c>
      <c r="K229" s="409"/>
      <c r="L229" s="412"/>
      <c r="M229" s="316"/>
    </row>
    <row r="230" spans="1:13" s="404" customFormat="1" x14ac:dyDescent="0.3">
      <c r="A230" s="397">
        <v>224</v>
      </c>
      <c r="B230" s="398"/>
      <c r="C230" s="403" t="e">
        <f>VLOOKUP(B230,'[2]MATRICULA GENERAL (2)'!$A$2:$B$1696,2,FALSE)</f>
        <v>#N/A</v>
      </c>
      <c r="D230" s="402" t="s">
        <v>6004</v>
      </c>
      <c r="E230" s="408"/>
      <c r="F230" s="408"/>
      <c r="G230" s="399"/>
      <c r="H230" s="403" t="e">
        <f>VLOOKUP(G230,'[2]MAT. ODO'!$A$3:$B$108,2,FALSE)</f>
        <v>#N/A</v>
      </c>
      <c r="I230" s="403"/>
      <c r="J230" s="403" t="e">
        <f>VLOOKUP(G230,'[2]MAT. ODO'!$A$3:$C$109,3,FALSE)</f>
        <v>#N/A</v>
      </c>
      <c r="K230" s="409"/>
      <c r="L230" s="410"/>
      <c r="M230" s="410"/>
    </row>
    <row r="231" spans="1:13" s="404" customFormat="1" x14ac:dyDescent="0.3">
      <c r="A231" s="397">
        <v>225</v>
      </c>
      <c r="B231" s="398"/>
      <c r="C231" s="403" t="e">
        <f>VLOOKUP(B231,'[2]MATRICULA GENERAL (2)'!$A$2:$B$1696,2,FALSE)</f>
        <v>#N/A</v>
      </c>
      <c r="D231" s="402" t="s">
        <v>6004</v>
      </c>
      <c r="E231" s="408"/>
      <c r="F231" s="408"/>
      <c r="G231" s="399"/>
      <c r="H231" s="403" t="e">
        <f>VLOOKUP(G231,'[2]MAT. ODO'!$A$3:$B$108,2,FALSE)</f>
        <v>#N/A</v>
      </c>
      <c r="I231" s="403"/>
      <c r="J231" s="403" t="e">
        <f>VLOOKUP(G231,'[2]MAT. ODO'!$A$3:$C$109,3,FALSE)</f>
        <v>#N/A</v>
      </c>
      <c r="K231" s="409"/>
      <c r="L231" s="410"/>
      <c r="M231" s="410"/>
    </row>
    <row r="232" spans="1:13" s="404" customFormat="1" x14ac:dyDescent="0.3">
      <c r="A232" s="397">
        <v>226</v>
      </c>
      <c r="B232" s="398"/>
      <c r="C232" s="403" t="e">
        <f>VLOOKUP(B232,'[2]MATRICULA GENERAL (2)'!$A$2:$B$1696,2,FALSE)</f>
        <v>#N/A</v>
      </c>
      <c r="D232" s="402" t="s">
        <v>6004</v>
      </c>
      <c r="E232" s="408"/>
      <c r="F232" s="408"/>
      <c r="G232" s="399"/>
      <c r="H232" s="403" t="e">
        <f>VLOOKUP(G232,'[2]MAT. ODO'!$A$3:$B$108,2,FALSE)</f>
        <v>#N/A</v>
      </c>
      <c r="I232" s="403"/>
      <c r="J232" s="403" t="e">
        <f>VLOOKUP(G232,'[2]MAT. ODO'!$A$3:$C$109,3,FALSE)</f>
        <v>#N/A</v>
      </c>
      <c r="K232" s="409"/>
      <c r="L232" s="410"/>
      <c r="M232" s="410"/>
    </row>
    <row r="233" spans="1:13" s="404" customFormat="1" x14ac:dyDescent="0.3">
      <c r="A233" s="397">
        <v>227</v>
      </c>
      <c r="B233" s="398"/>
      <c r="C233" s="403" t="e">
        <f>VLOOKUP(B233,'[2]MATRICULA GENERAL (2)'!$A$2:$B$1696,2,FALSE)</f>
        <v>#N/A</v>
      </c>
      <c r="D233" s="402" t="s">
        <v>6004</v>
      </c>
      <c r="E233" s="408"/>
      <c r="F233" s="408"/>
      <c r="G233" s="399"/>
      <c r="H233" s="403" t="e">
        <f>VLOOKUP(G233,'[2]MAT. ODO'!$A$3:$B$108,2,FALSE)</f>
        <v>#N/A</v>
      </c>
      <c r="I233" s="403"/>
      <c r="J233" s="403" t="e">
        <f>VLOOKUP(G233,'[2]MAT. ODO'!$A$3:$C$109,3,FALSE)</f>
        <v>#N/A</v>
      </c>
      <c r="K233" s="409"/>
      <c r="L233" s="410"/>
      <c r="M233" s="410"/>
    </row>
    <row r="234" spans="1:13" s="404" customFormat="1" x14ac:dyDescent="0.3">
      <c r="A234" s="397">
        <v>228</v>
      </c>
      <c r="B234" s="398"/>
      <c r="C234" s="403" t="e">
        <f>VLOOKUP(B234,'[2]MATRICULA GENERAL (2)'!$A$2:$B$1696,2,FALSE)</f>
        <v>#N/A</v>
      </c>
      <c r="D234" s="402" t="s">
        <v>6004</v>
      </c>
      <c r="E234" s="408"/>
      <c r="F234" s="408"/>
      <c r="G234" s="399"/>
      <c r="H234" s="403" t="e">
        <f>VLOOKUP(G234,'[2]MAT. ODO'!$A$3:$B$108,2,FALSE)</f>
        <v>#N/A</v>
      </c>
      <c r="I234" s="403"/>
      <c r="J234" s="403" t="e">
        <f>VLOOKUP(G234,'[2]MAT. ODO'!$A$3:$C$109,3,FALSE)</f>
        <v>#N/A</v>
      </c>
      <c r="K234" s="409"/>
      <c r="L234" s="410"/>
      <c r="M234" s="410"/>
    </row>
    <row r="235" spans="1:13" s="404" customFormat="1" x14ac:dyDescent="0.3">
      <c r="A235" s="397">
        <v>229</v>
      </c>
      <c r="B235" s="398"/>
      <c r="C235" s="403" t="e">
        <f>VLOOKUP(B235,'[2]MATRICULA GENERAL (2)'!$A$2:$B$1696,2,FALSE)</f>
        <v>#N/A</v>
      </c>
      <c r="D235" s="402" t="s">
        <v>6004</v>
      </c>
      <c r="E235" s="408"/>
      <c r="F235" s="408"/>
      <c r="G235" s="400"/>
      <c r="H235" s="403" t="e">
        <f>VLOOKUP(G235,'[2]MAT. ODO'!$A$3:$B$108,2,FALSE)</f>
        <v>#N/A</v>
      </c>
      <c r="I235" s="403"/>
      <c r="J235" s="403" t="e">
        <f>VLOOKUP(G235,'[2]MAT. ODO'!$A$3:$C$109,3,FALSE)</f>
        <v>#N/A</v>
      </c>
      <c r="K235" s="409"/>
      <c r="L235" s="410"/>
      <c r="M235" s="410"/>
    </row>
    <row r="236" spans="1:13" s="404" customFormat="1" x14ac:dyDescent="0.3">
      <c r="A236" s="397">
        <v>230</v>
      </c>
      <c r="B236" s="398"/>
      <c r="C236" s="403" t="e">
        <f>VLOOKUP(B236,'[2]MATRICULA GENERAL (2)'!$A$2:$B$1696,2,FALSE)</f>
        <v>#N/A</v>
      </c>
      <c r="D236" s="402" t="s">
        <v>6004</v>
      </c>
      <c r="E236" s="408"/>
      <c r="F236" s="408"/>
      <c r="G236" s="399"/>
      <c r="H236" s="403" t="e">
        <f>VLOOKUP(G236,'[2]MAT. ODO'!$A$3:$B$108,2,FALSE)</f>
        <v>#N/A</v>
      </c>
      <c r="I236" s="403"/>
      <c r="J236" s="403" t="e">
        <f>VLOOKUP(G236,'[2]MAT. ODO'!$A$3:$C$109,3,FALSE)</f>
        <v>#N/A</v>
      </c>
      <c r="K236" s="409"/>
      <c r="L236" s="410"/>
      <c r="M236" s="410"/>
    </row>
    <row r="237" spans="1:13" s="404" customFormat="1" x14ac:dyDescent="0.3">
      <c r="A237" s="397">
        <v>231</v>
      </c>
      <c r="B237" s="398"/>
      <c r="C237" s="403" t="e">
        <f>VLOOKUP(B237,'[2]MATRICULA GENERAL (2)'!$A$2:$B$1696,2,FALSE)</f>
        <v>#N/A</v>
      </c>
      <c r="D237" s="402" t="s">
        <v>6004</v>
      </c>
      <c r="E237" s="408"/>
      <c r="F237" s="408"/>
      <c r="G237" s="399"/>
      <c r="H237" s="403" t="e">
        <f>VLOOKUP(G237,'[2]MAT. ODO'!$A$3:$B$108,2,FALSE)</f>
        <v>#N/A</v>
      </c>
      <c r="I237" s="403"/>
      <c r="J237" s="403" t="e">
        <f>VLOOKUP(G237,'[2]MAT. ODO'!$A$3:$C$109,3,FALSE)</f>
        <v>#N/A</v>
      </c>
      <c r="K237" s="409"/>
      <c r="L237" s="410"/>
      <c r="M237" s="410"/>
    </row>
    <row r="238" spans="1:13" s="404" customFormat="1" x14ac:dyDescent="0.3">
      <c r="A238" s="397">
        <v>232</v>
      </c>
      <c r="B238" s="398"/>
      <c r="C238" s="403" t="e">
        <f>VLOOKUP(B238,'[2]MATRICULA GENERAL (2)'!$A$2:$B$1696,2,FALSE)</f>
        <v>#N/A</v>
      </c>
      <c r="D238" s="402" t="s">
        <v>6004</v>
      </c>
      <c r="E238" s="408"/>
      <c r="F238" s="408"/>
      <c r="G238" s="399"/>
      <c r="H238" s="403" t="e">
        <f>VLOOKUP(G238,'[2]MAT. ODO'!$A$3:$B$108,2,FALSE)</f>
        <v>#N/A</v>
      </c>
      <c r="I238" s="403"/>
      <c r="J238" s="403" t="e">
        <f>VLOOKUP(G238,'[2]MAT. ODO'!$A$3:$C$109,3,FALSE)</f>
        <v>#N/A</v>
      </c>
      <c r="K238" s="409"/>
      <c r="L238" s="410"/>
      <c r="M238" s="410"/>
    </row>
    <row r="239" spans="1:13" s="404" customFormat="1" x14ac:dyDescent="0.3">
      <c r="A239" s="397">
        <v>233</v>
      </c>
      <c r="B239" s="398"/>
      <c r="C239" s="403" t="e">
        <f>VLOOKUP(B239,'[2]MATRICULA GENERAL (2)'!$A$2:$B$1696,2,FALSE)</f>
        <v>#N/A</v>
      </c>
      <c r="D239" s="402" t="s">
        <v>6004</v>
      </c>
      <c r="E239" s="408"/>
      <c r="F239" s="408"/>
      <c r="G239" s="400"/>
      <c r="H239" s="403" t="e">
        <f>VLOOKUP(G239,'[2]MAT. ODO'!$A$3:$B$108,2,FALSE)</f>
        <v>#N/A</v>
      </c>
      <c r="I239" s="403"/>
      <c r="J239" s="403" t="e">
        <f>VLOOKUP(G239,'[2]MAT. ODO'!$A$3:$C$109,3,FALSE)</f>
        <v>#N/A</v>
      </c>
      <c r="K239" s="409"/>
      <c r="L239" s="410"/>
      <c r="M239" s="410"/>
    </row>
    <row r="240" spans="1:13" s="404" customFormat="1" x14ac:dyDescent="0.3">
      <c r="A240" s="397">
        <v>234</v>
      </c>
      <c r="B240" s="398"/>
      <c r="C240" s="403" t="e">
        <f>VLOOKUP(B240,'[2]MATRICULA GENERAL (2)'!$A$2:$B$1696,2,FALSE)</f>
        <v>#N/A</v>
      </c>
      <c r="D240" s="402" t="s">
        <v>6004</v>
      </c>
      <c r="E240" s="408"/>
      <c r="F240" s="408"/>
      <c r="G240" s="399"/>
      <c r="H240" s="403" t="e">
        <f>VLOOKUP(G240,'[2]MAT. ODO'!$A$3:$B$108,2,FALSE)</f>
        <v>#N/A</v>
      </c>
      <c r="I240" s="403"/>
      <c r="J240" s="403" t="e">
        <f>VLOOKUP(G240,'[2]MAT. ODO'!$A$3:$C$109,3,FALSE)</f>
        <v>#N/A</v>
      </c>
      <c r="K240" s="409"/>
      <c r="L240" s="410"/>
      <c r="M240" s="410"/>
    </row>
    <row r="241" spans="1:13" s="404" customFormat="1" x14ac:dyDescent="0.3">
      <c r="A241" s="397">
        <v>235</v>
      </c>
      <c r="B241" s="398"/>
      <c r="C241" s="403" t="e">
        <f>VLOOKUP(B241,'[2]MATRICULA GENERAL (2)'!$A$2:$B$1696,2,FALSE)</f>
        <v>#N/A</v>
      </c>
      <c r="D241" s="402" t="s">
        <v>6004</v>
      </c>
      <c r="E241" s="408"/>
      <c r="F241" s="408"/>
      <c r="G241" s="402"/>
      <c r="H241" s="403" t="e">
        <f>VLOOKUP(G241,'[2]MAT. ODO'!$A$3:$B$108,2,FALSE)</f>
        <v>#N/A</v>
      </c>
      <c r="I241" s="403"/>
      <c r="J241" s="403" t="e">
        <f>VLOOKUP(G241,'[2]MAT. ODO'!$A$3:$C$109,3,FALSE)</f>
        <v>#N/A</v>
      </c>
      <c r="K241" s="409"/>
      <c r="L241" s="410"/>
      <c r="M241" s="411"/>
    </row>
    <row r="242" spans="1:13" s="404" customFormat="1" x14ac:dyDescent="0.3">
      <c r="A242" s="397">
        <v>236</v>
      </c>
      <c r="B242" s="398"/>
      <c r="C242" s="403" t="e">
        <f>VLOOKUP(B242,'[2]MATRICULA GENERAL (2)'!$A$2:$B$1696,2,FALSE)</f>
        <v>#N/A</v>
      </c>
      <c r="D242" s="402" t="s">
        <v>6004</v>
      </c>
      <c r="E242" s="408"/>
      <c r="F242" s="408"/>
      <c r="G242" s="399"/>
      <c r="H242" s="403" t="e">
        <f>VLOOKUP(G242,'[2]MAT. ODO'!$A$3:$B$108,2,FALSE)</f>
        <v>#N/A</v>
      </c>
      <c r="I242" s="403"/>
      <c r="J242" s="403" t="e">
        <f>VLOOKUP(G242,'[2]MAT. ODO'!$A$3:$C$109,3,FALSE)</f>
        <v>#N/A</v>
      </c>
      <c r="K242" s="409"/>
      <c r="L242" s="410"/>
      <c r="M242" s="410"/>
    </row>
    <row r="243" spans="1:13" s="404" customFormat="1" x14ac:dyDescent="0.3">
      <c r="A243" s="397">
        <v>237</v>
      </c>
      <c r="B243" s="398"/>
      <c r="C243" s="403" t="e">
        <f>VLOOKUP(B243,'[2]MATRICULA GENERAL (2)'!$A$2:$B$1696,2,FALSE)</f>
        <v>#N/A</v>
      </c>
      <c r="D243" s="402" t="s">
        <v>6004</v>
      </c>
      <c r="E243" s="408"/>
      <c r="F243" s="408"/>
      <c r="G243" s="399"/>
      <c r="H243" s="403" t="e">
        <f>VLOOKUP(G243,'[2]MAT. ODO'!$A$3:$B$108,2,FALSE)</f>
        <v>#N/A</v>
      </c>
      <c r="I243" s="403"/>
      <c r="J243" s="403" t="e">
        <f>VLOOKUP(G243,'[2]MAT. ODO'!$A$3:$C$109,3,FALSE)</f>
        <v>#N/A</v>
      </c>
      <c r="K243" s="409"/>
      <c r="L243" s="410"/>
      <c r="M243" s="410"/>
    </row>
    <row r="244" spans="1:13" s="404" customFormat="1" x14ac:dyDescent="0.3">
      <c r="A244" s="397">
        <v>238</v>
      </c>
      <c r="B244" s="398"/>
      <c r="C244" s="403" t="e">
        <f>VLOOKUP(B244,'[2]MATRICULA GENERAL (2)'!$A$2:$B$1696,2,FALSE)</f>
        <v>#N/A</v>
      </c>
      <c r="D244" s="402" t="s">
        <v>6004</v>
      </c>
      <c r="E244" s="408"/>
      <c r="F244" s="408"/>
      <c r="G244" s="402"/>
      <c r="H244" s="403" t="e">
        <f>VLOOKUP(G244,'[2]MAT. ODO'!$A$3:$B$108,2,FALSE)</f>
        <v>#N/A</v>
      </c>
      <c r="I244" s="403"/>
      <c r="J244" s="403" t="e">
        <f>VLOOKUP(G244,'[2]MAT. ODO'!$A$3:$C$109,3,FALSE)</f>
        <v>#N/A</v>
      </c>
      <c r="K244" s="409"/>
      <c r="L244" s="410"/>
      <c r="M244" s="316"/>
    </row>
    <row r="245" spans="1:13" x14ac:dyDescent="0.3">
      <c r="A245" s="397">
        <v>239</v>
      </c>
      <c r="B245" s="373"/>
      <c r="C245" s="341" t="e">
        <f>VLOOKUP(B245,'[2]MATRICULA GENERAL (2)'!$A$2:$B$1696,2,FALSE)</f>
        <v>#N/A</v>
      </c>
      <c r="D245" s="346" t="s">
        <v>6004</v>
      </c>
      <c r="E245" s="353"/>
      <c r="F245" s="351"/>
      <c r="G245" s="367"/>
      <c r="H245" s="341" t="e">
        <f>VLOOKUP(G245,'[2]MAT. ODO'!$A$3:$B$108,2,FALSE)</f>
        <v>#N/A</v>
      </c>
      <c r="I245" s="341"/>
      <c r="J245" s="248" t="e">
        <f>VLOOKUP(G245,'[2]MAT. ODO'!$A$3:$C$109,3,FALSE)</f>
        <v>#N/A</v>
      </c>
      <c r="K245" s="249"/>
      <c r="L245" s="250"/>
      <c r="M245" s="228"/>
    </row>
    <row r="246" spans="1:13" x14ac:dyDescent="0.3">
      <c r="A246" s="397">
        <v>240</v>
      </c>
      <c r="B246" s="370"/>
      <c r="C246" s="341" t="e">
        <f>VLOOKUP(B246,'[2]MATRICULA GENERAL (2)'!$A$2:$B$1696,2,FALSE)</f>
        <v>#N/A</v>
      </c>
      <c r="D246" s="346" t="s">
        <v>6004</v>
      </c>
      <c r="E246" s="351"/>
      <c r="F246" s="351"/>
      <c r="G246" s="367"/>
      <c r="H246" s="341" t="e">
        <f>VLOOKUP(G246,'[2]MAT. ODO'!$A$3:$B$108,2,FALSE)</f>
        <v>#N/A</v>
      </c>
      <c r="I246" s="341"/>
      <c r="J246" s="248" t="e">
        <f>VLOOKUP(G246,'[2]MAT. ODO'!$A$3:$C$109,3,FALSE)</f>
        <v>#N/A</v>
      </c>
      <c r="K246" s="249"/>
      <c r="L246" s="250"/>
      <c r="M246" s="228"/>
    </row>
    <row r="247" spans="1:13" x14ac:dyDescent="0.3">
      <c r="A247" s="397">
        <v>241</v>
      </c>
      <c r="B247" s="372"/>
      <c r="C247" s="341" t="e">
        <f>VLOOKUP(B247,'[2]MATRICULA GENERAL (2)'!$A$2:$B$1696,2,FALSE)</f>
        <v>#N/A</v>
      </c>
      <c r="D247" s="346" t="s">
        <v>6004</v>
      </c>
      <c r="E247" s="351"/>
      <c r="F247" s="346"/>
      <c r="G247" s="342"/>
      <c r="H247" s="341" t="e">
        <f>VLOOKUP(G247,'[2]MAT. ODO'!$A$3:$B$108,2,FALSE)</f>
        <v>#N/A</v>
      </c>
      <c r="I247" s="341"/>
      <c r="J247" s="248" t="e">
        <f>VLOOKUP(G247,'[2]MAT. ODO'!$A$3:$C$109,3,FALSE)</f>
        <v>#N/A</v>
      </c>
      <c r="K247" s="249"/>
      <c r="L247" s="250"/>
      <c r="M247" s="228"/>
    </row>
    <row r="248" spans="1:13" x14ac:dyDescent="0.3">
      <c r="A248" s="397">
        <v>242</v>
      </c>
      <c r="B248" s="372"/>
      <c r="C248" s="341" t="e">
        <f>VLOOKUP(B248,'[2]MATRICULA GENERAL (2)'!$A$2:$B$1696,2,FALSE)</f>
        <v>#N/A</v>
      </c>
      <c r="D248" s="346" t="s">
        <v>6004</v>
      </c>
      <c r="E248" s="351"/>
      <c r="F248" s="346"/>
      <c r="G248" s="342"/>
      <c r="H248" s="341" t="e">
        <f>VLOOKUP(G248,'[2]MAT. ODO'!$A$3:$B$108,2,FALSE)</f>
        <v>#N/A</v>
      </c>
      <c r="I248" s="341"/>
      <c r="J248" s="248" t="e">
        <f>VLOOKUP(G248,'[2]MAT. ODO'!$A$3:$C$109,3,FALSE)</f>
        <v>#N/A</v>
      </c>
      <c r="K248" s="249"/>
      <c r="L248" s="250"/>
      <c r="M248" s="228"/>
    </row>
    <row r="249" spans="1:13" x14ac:dyDescent="0.3">
      <c r="A249" s="397">
        <v>243</v>
      </c>
      <c r="B249" s="372"/>
      <c r="C249" s="341" t="e">
        <f>VLOOKUP(B249,'[2]MATRICULA GENERAL (2)'!$A$2:$B$1696,2,FALSE)</f>
        <v>#N/A</v>
      </c>
      <c r="D249" s="346" t="s">
        <v>6004</v>
      </c>
      <c r="E249" s="353"/>
      <c r="F249" s="356"/>
      <c r="G249" s="342"/>
      <c r="H249" s="341" t="e">
        <f>VLOOKUP(G249,'[2]MAT. ODO'!$A$3:$B$108,2,FALSE)</f>
        <v>#N/A</v>
      </c>
      <c r="I249" s="341"/>
      <c r="J249" s="248" t="e">
        <f>VLOOKUP(G249,'[2]MAT. ODO'!$A$3:$C$109,3,FALSE)</f>
        <v>#N/A</v>
      </c>
      <c r="K249" s="249"/>
      <c r="L249" s="250"/>
      <c r="M249" s="228"/>
    </row>
    <row r="250" spans="1:13" x14ac:dyDescent="0.3">
      <c r="A250" s="397">
        <v>244</v>
      </c>
      <c r="B250" s="373"/>
      <c r="C250" s="341" t="e">
        <f>VLOOKUP(B250,'[2]MATRICULA GENERAL (2)'!$A$2:$B$1696,2,FALSE)</f>
        <v>#N/A</v>
      </c>
      <c r="D250" s="346" t="s">
        <v>6004</v>
      </c>
      <c r="E250" s="351"/>
      <c r="F250" s="351"/>
      <c r="G250" s="342"/>
      <c r="H250" s="341" t="e">
        <f>VLOOKUP(G250,'[2]MAT. ODO'!$A$3:$B$108,2,FALSE)</f>
        <v>#N/A</v>
      </c>
      <c r="I250" s="341"/>
      <c r="J250" s="248" t="e">
        <f>VLOOKUP(G250,'[2]MAT. ODO'!$A$3:$C$109,3,FALSE)</f>
        <v>#N/A</v>
      </c>
      <c r="K250" s="249"/>
      <c r="L250" s="250"/>
      <c r="M250" s="228"/>
    </row>
    <row r="251" spans="1:13" x14ac:dyDescent="0.3">
      <c r="A251" s="397">
        <v>245</v>
      </c>
      <c r="B251" s="373"/>
      <c r="C251" s="341" t="e">
        <f>VLOOKUP(B251,'[2]MATRICULA GENERAL (2)'!$A$2:$B$1696,2,FALSE)</f>
        <v>#N/A</v>
      </c>
      <c r="D251" s="346" t="s">
        <v>6004</v>
      </c>
      <c r="E251" s="353"/>
      <c r="F251" s="353"/>
      <c r="G251" s="342"/>
      <c r="H251" s="341" t="e">
        <f>VLOOKUP(G251,'[2]MAT. ODO'!$A$3:$B$108,2,FALSE)</f>
        <v>#N/A</v>
      </c>
      <c r="I251" s="341"/>
      <c r="J251" s="248" t="e">
        <f>VLOOKUP(G251,'[2]MAT. ODO'!$A$3:$C$109,3,FALSE)</f>
        <v>#N/A</v>
      </c>
      <c r="K251" s="249"/>
      <c r="L251" s="250"/>
      <c r="M251" s="228"/>
    </row>
    <row r="252" spans="1:13" x14ac:dyDescent="0.3">
      <c r="A252" s="397">
        <v>246</v>
      </c>
      <c r="B252" s="377"/>
      <c r="C252" s="341" t="e">
        <f>VLOOKUP(B252,'[2]MATRICULA GENERAL (2)'!$A$2:$B$1696,2,FALSE)</f>
        <v>#N/A</v>
      </c>
      <c r="D252" s="346" t="s">
        <v>6004</v>
      </c>
      <c r="E252" s="353"/>
      <c r="F252" s="356"/>
      <c r="G252" s="342"/>
      <c r="H252" s="341" t="e">
        <f>VLOOKUP(G252,'[2]MAT. ODO'!$A$3:$B$108,2,FALSE)</f>
        <v>#N/A</v>
      </c>
      <c r="I252" s="341"/>
      <c r="J252" s="248" t="e">
        <f>VLOOKUP(G252,'[2]MAT. ODO'!$A$3:$C$109,3,FALSE)</f>
        <v>#N/A</v>
      </c>
      <c r="K252" s="357"/>
      <c r="L252" s="364"/>
      <c r="M252" s="228"/>
    </row>
    <row r="253" spans="1:13" x14ac:dyDescent="0.3">
      <c r="A253" s="397">
        <v>247</v>
      </c>
      <c r="B253" s="370"/>
      <c r="C253" s="341" t="e">
        <f>VLOOKUP(B253,'[2]MATRICULA GENERAL (2)'!$A$2:$B$1696,2,FALSE)</f>
        <v>#N/A</v>
      </c>
      <c r="D253" s="346" t="s">
        <v>6004</v>
      </c>
      <c r="E253" s="351"/>
      <c r="F253" s="351"/>
      <c r="G253" s="367"/>
      <c r="H253" s="341" t="e">
        <f>VLOOKUP(G253,'[2]MAT. ODO'!$A$3:$B$108,2,FALSE)</f>
        <v>#N/A</v>
      </c>
      <c r="I253" s="341"/>
      <c r="J253" s="248" t="e">
        <f>VLOOKUP(G253,'[2]MAT. ODO'!$A$3:$C$109,3,FALSE)</f>
        <v>#N/A</v>
      </c>
      <c r="K253" s="357"/>
      <c r="L253" s="364"/>
      <c r="M253" s="228"/>
    </row>
    <row r="254" spans="1:13" x14ac:dyDescent="0.3">
      <c r="A254" s="397">
        <v>248</v>
      </c>
      <c r="B254" s="373"/>
      <c r="C254" s="341" t="e">
        <f>VLOOKUP(B254,'[2]MATRICULA GENERAL (2)'!$A$2:$B$1696,2,FALSE)</f>
        <v>#N/A</v>
      </c>
      <c r="D254" s="346" t="s">
        <v>6004</v>
      </c>
      <c r="E254" s="351"/>
      <c r="F254" s="351"/>
      <c r="G254" s="365"/>
      <c r="H254" s="341" t="e">
        <f>VLOOKUP(G254,'[2]MAT. ODO'!$A$3:$B$108,2,FALSE)</f>
        <v>#N/A</v>
      </c>
      <c r="I254" s="341"/>
      <c r="J254" s="248" t="e">
        <f>VLOOKUP(G254,'[2]MAT. ODO'!$A$3:$C$109,3,FALSE)</f>
        <v>#N/A</v>
      </c>
      <c r="K254" s="357"/>
      <c r="L254" s="364"/>
      <c r="M254" s="228"/>
    </row>
    <row r="255" spans="1:13" x14ac:dyDescent="0.3">
      <c r="A255" s="397">
        <v>249</v>
      </c>
      <c r="B255" s="373"/>
      <c r="C255" s="341" t="e">
        <f>VLOOKUP(B255,'[2]MATRICULA GENERAL (2)'!$A$2:$B$1696,2,FALSE)</f>
        <v>#N/A</v>
      </c>
      <c r="D255" s="346" t="s">
        <v>6004</v>
      </c>
      <c r="E255" s="353"/>
      <c r="F255" s="351"/>
      <c r="G255" s="342"/>
      <c r="H255" s="341" t="e">
        <f>VLOOKUP(G255,'[2]MAT. ODO'!$A$3:$B$108,2,FALSE)</f>
        <v>#N/A</v>
      </c>
      <c r="I255" s="341"/>
      <c r="J255" s="248" t="e">
        <f>VLOOKUP(G255,'[2]MAT. ODO'!$A$3:$C$109,3,FALSE)</f>
        <v>#N/A</v>
      </c>
      <c r="K255" s="249"/>
      <c r="L255" s="364"/>
      <c r="M255" s="250"/>
    </row>
    <row r="256" spans="1:13" x14ac:dyDescent="0.3">
      <c r="A256" s="397">
        <v>250</v>
      </c>
      <c r="B256" s="371"/>
      <c r="C256" s="341" t="e">
        <f>VLOOKUP(B256,'[2]MATRICULA GENERAL (2)'!$A$2:$B$1696,2,FALSE)</f>
        <v>#N/A</v>
      </c>
      <c r="D256" s="346" t="s">
        <v>6004</v>
      </c>
      <c r="E256" s="351"/>
      <c r="F256" s="351"/>
      <c r="G256" s="365"/>
      <c r="H256" s="341" t="e">
        <f>VLOOKUP(G256,'[2]MAT. ODO'!$A$3:$B$108,2,FALSE)</f>
        <v>#N/A</v>
      </c>
      <c r="I256" s="341"/>
      <c r="J256" s="248" t="e">
        <f>VLOOKUP(G256,'[2]MAT. ODO'!$A$3:$C$109,3,FALSE)</f>
        <v>#N/A</v>
      </c>
      <c r="K256" s="249"/>
      <c r="L256" s="250"/>
      <c r="M256" s="250"/>
    </row>
    <row r="257" spans="1:13" x14ac:dyDescent="0.3">
      <c r="A257" s="397">
        <v>251</v>
      </c>
      <c r="B257" s="370"/>
      <c r="C257" s="341" t="e">
        <f>VLOOKUP(B257,'[2]MATRICULA GENERAL (2)'!$A$2:$B$1696,2,FALSE)</f>
        <v>#N/A</v>
      </c>
      <c r="D257" s="346" t="s">
        <v>6004</v>
      </c>
      <c r="E257" s="376"/>
      <c r="F257" s="376"/>
      <c r="G257" s="367"/>
      <c r="H257" s="341" t="e">
        <f>VLOOKUP(G257,'[2]MAT. ODO'!$A$3:$B$108,2,FALSE)</f>
        <v>#N/A</v>
      </c>
      <c r="I257" s="341"/>
      <c r="J257" s="248" t="e">
        <f>VLOOKUP(G257,'[2]MAT. ODO'!$A$3:$C$109,3,FALSE)</f>
        <v>#N/A</v>
      </c>
      <c r="K257" s="249"/>
      <c r="L257" s="250"/>
      <c r="M257" s="228"/>
    </row>
    <row r="258" spans="1:13" x14ac:dyDescent="0.3">
      <c r="A258" s="397">
        <v>252</v>
      </c>
      <c r="B258" s="373"/>
      <c r="C258" s="341" t="e">
        <f>VLOOKUP(B258,'[2]MATRICULA GENERAL (2)'!$A$2:$B$1696,2,FALSE)</f>
        <v>#N/A</v>
      </c>
      <c r="D258" s="346" t="s">
        <v>6004</v>
      </c>
      <c r="E258" s="351"/>
      <c r="F258" s="351"/>
      <c r="G258" s="342"/>
      <c r="H258" s="341" t="e">
        <f>VLOOKUP(G258,'[2]MAT. ODO'!$A$3:$B$108,2,FALSE)</f>
        <v>#N/A</v>
      </c>
      <c r="I258" s="341"/>
      <c r="J258" s="248" t="e">
        <f>VLOOKUP(G258,'[2]MAT. ODO'!$A$3:$C$109,3,FALSE)</f>
        <v>#N/A</v>
      </c>
      <c r="K258" s="357"/>
      <c r="L258" s="364"/>
      <c r="M258" s="228"/>
    </row>
    <row r="259" spans="1:13" x14ac:dyDescent="0.3">
      <c r="A259" s="397">
        <v>253</v>
      </c>
      <c r="B259" s="373"/>
      <c r="C259" s="341" t="e">
        <f>VLOOKUP(B259,'[2]MATRICULA GENERAL (2)'!$A$2:$B$1696,2,FALSE)</f>
        <v>#N/A</v>
      </c>
      <c r="D259" s="346" t="s">
        <v>6004</v>
      </c>
      <c r="E259" s="353"/>
      <c r="F259" s="351"/>
      <c r="G259" s="367"/>
      <c r="H259" s="341" t="e">
        <f>VLOOKUP(G259,'[2]MAT. ODO'!$A$3:$B$108,2,FALSE)</f>
        <v>#N/A</v>
      </c>
      <c r="I259" s="341"/>
      <c r="J259" s="248" t="e">
        <f>VLOOKUP(G259,'[2]MAT. ODO'!$A$3:$C$109,3,FALSE)</f>
        <v>#N/A</v>
      </c>
      <c r="K259" s="357"/>
      <c r="L259" s="364"/>
      <c r="M259" s="228"/>
    </row>
    <row r="260" spans="1:13" x14ac:dyDescent="0.3">
      <c r="A260" s="397">
        <v>254</v>
      </c>
      <c r="B260" s="372"/>
      <c r="C260" s="341" t="e">
        <f>VLOOKUP(B260,'[2]MATRICULA GENERAL (2)'!$A$2:$B$1696,2,FALSE)</f>
        <v>#N/A</v>
      </c>
      <c r="D260" s="346" t="s">
        <v>6004</v>
      </c>
      <c r="E260" s="351"/>
      <c r="F260" s="346"/>
      <c r="G260" s="342"/>
      <c r="H260" s="341" t="e">
        <f>VLOOKUP(G260,'[2]MAT. ODO'!$A$3:$B$108,2,FALSE)</f>
        <v>#N/A</v>
      </c>
      <c r="I260" s="341"/>
      <c r="J260" s="248" t="e">
        <f>VLOOKUP(G260,'[2]MAT. ODO'!$A$3:$C$109,3,FALSE)</f>
        <v>#N/A</v>
      </c>
      <c r="K260" s="357"/>
      <c r="L260" s="228"/>
      <c r="M260" s="228"/>
    </row>
    <row r="261" spans="1:13" x14ac:dyDescent="0.3">
      <c r="A261" s="397">
        <v>255</v>
      </c>
      <c r="B261" s="371"/>
      <c r="C261" s="341" t="e">
        <f>VLOOKUP(B261,'[2]MATRICULA GENERAL (2)'!$A$2:$B$1696,2,FALSE)</f>
        <v>#N/A</v>
      </c>
      <c r="D261" s="346" t="s">
        <v>6004</v>
      </c>
      <c r="E261" s="351"/>
      <c r="F261" s="351"/>
      <c r="G261" s="342"/>
      <c r="H261" s="341" t="e">
        <f>VLOOKUP(G261,'[2]MAT. ODO'!$A$3:$B$108,2,FALSE)</f>
        <v>#N/A</v>
      </c>
      <c r="I261" s="341"/>
      <c r="J261" s="248" t="e">
        <f>VLOOKUP(G261,'[2]MAT. ODO'!$A$3:$C$109,3,FALSE)</f>
        <v>#N/A</v>
      </c>
      <c r="K261" s="249"/>
      <c r="L261" s="250"/>
      <c r="M261" s="250"/>
    </row>
    <row r="262" spans="1:13" x14ac:dyDescent="0.3">
      <c r="A262" s="397">
        <v>256</v>
      </c>
      <c r="B262" s="373"/>
      <c r="C262" s="341" t="e">
        <f>VLOOKUP(B262,'[2]MATRICULA GENERAL (2)'!$A$2:$B$1696,2,FALSE)</f>
        <v>#N/A</v>
      </c>
      <c r="D262" s="346" t="s">
        <v>6004</v>
      </c>
      <c r="E262" s="351"/>
      <c r="F262" s="351"/>
      <c r="G262" s="342"/>
      <c r="H262" s="341" t="e">
        <f>VLOOKUP(G262,'[2]MAT. ODO'!$A$3:$B$108,2,FALSE)</f>
        <v>#N/A</v>
      </c>
      <c r="I262" s="341"/>
      <c r="J262" s="248" t="e">
        <f>VLOOKUP(G262,'[2]MAT. ODO'!$A$3:$C$109,3,FALSE)</f>
        <v>#N/A</v>
      </c>
      <c r="K262" s="249"/>
      <c r="L262" s="250"/>
      <c r="M262" s="250"/>
    </row>
    <row r="263" spans="1:13" x14ac:dyDescent="0.3">
      <c r="A263" s="397">
        <v>257</v>
      </c>
      <c r="B263" s="374"/>
      <c r="C263" s="341" t="e">
        <f>VLOOKUP(B263,'[3]MATRICULA GENERAL (2)'!$A$2:$B$1696,2,FALSE)</f>
        <v>#N/A</v>
      </c>
      <c r="D263" s="346" t="s">
        <v>6004</v>
      </c>
      <c r="E263" s="351"/>
      <c r="F263" s="351"/>
      <c r="G263" s="342"/>
      <c r="H263" s="341" t="e">
        <f>VLOOKUP(G263,'[2]MAT. ODO'!$A$3:$B$108,2,FALSE)</f>
        <v>#N/A</v>
      </c>
      <c r="I263" s="341"/>
      <c r="J263" s="248" t="e">
        <f>VLOOKUP(G263,'[2]MAT. ODO'!$A$3:$C$109,3,FALSE)</f>
        <v>#N/A</v>
      </c>
      <c r="K263" s="249"/>
      <c r="L263" s="250"/>
      <c r="M263" s="228"/>
    </row>
    <row r="264" spans="1:13" x14ac:dyDescent="0.3">
      <c r="A264" s="397">
        <v>258</v>
      </c>
      <c r="B264" s="386"/>
      <c r="C264" s="384"/>
      <c r="D264" s="387" t="s">
        <v>6004</v>
      </c>
      <c r="E264" s="388"/>
      <c r="F264" s="387"/>
      <c r="G264" s="385"/>
      <c r="H264" s="384"/>
      <c r="I264" s="384"/>
      <c r="J264" s="248" t="e">
        <f>VLOOKUP(G264,'[2]MAT. ODO'!$A$3:$C$109,3,FALSE)</f>
        <v>#N/A</v>
      </c>
      <c r="K264" s="249"/>
      <c r="L264" s="250"/>
      <c r="M264" s="228"/>
    </row>
    <row r="265" spans="1:13" x14ac:dyDescent="0.3">
      <c r="A265" s="397">
        <v>259</v>
      </c>
      <c r="B265" s="386"/>
      <c r="C265" s="384"/>
      <c r="D265" s="387" t="s">
        <v>6004</v>
      </c>
      <c r="E265" s="388"/>
      <c r="F265" s="388"/>
      <c r="G265" s="389"/>
      <c r="H265" s="384" t="e">
        <f>VLOOKUP(G265,'[2]MAT. ODO'!$A$3:$B$108,2,FALSE)</f>
        <v>#N/A</v>
      </c>
      <c r="I265" s="384"/>
      <c r="J265" s="248" t="e">
        <f>VLOOKUP(G265,'[2]MAT. ODO'!$A$3:$C$109,3,FALSE)</f>
        <v>#N/A</v>
      </c>
      <c r="K265" s="249"/>
      <c r="L265" s="250"/>
      <c r="M265" s="250"/>
    </row>
    <row r="266" spans="1:13" x14ac:dyDescent="0.3">
      <c r="A266" s="397">
        <v>260</v>
      </c>
      <c r="B266" s="386"/>
      <c r="C266" s="384"/>
      <c r="D266" s="387" t="s">
        <v>6004</v>
      </c>
      <c r="E266" s="388"/>
      <c r="F266" s="388"/>
      <c r="G266" s="389"/>
      <c r="H266" s="384" t="e">
        <f>VLOOKUP(G266,'[2]MAT. ODO'!$A$3:$B$108,2,FALSE)</f>
        <v>#N/A</v>
      </c>
      <c r="I266" s="384"/>
      <c r="J266" s="248" t="e">
        <f>VLOOKUP(G266,'[2]MAT. ODO'!$A$3:$C$109,3,FALSE)</f>
        <v>#N/A</v>
      </c>
      <c r="K266" s="249"/>
      <c r="L266" s="250"/>
      <c r="M266" s="251"/>
    </row>
  </sheetData>
  <autoFilter ref="A6:M266">
    <sortState ref="A7:L266">
      <sortCondition ref="C6"/>
    </sortState>
  </autoFilter>
  <sortState ref="A7:P271">
    <sortCondition ref="H7"/>
  </sortState>
  <dataConsolidate/>
  <mergeCells count="3">
    <mergeCell ref="C2:J2"/>
    <mergeCell ref="C3:J3"/>
    <mergeCell ref="A4:C5"/>
  </mergeCells>
  <conditionalFormatting sqref="G6">
    <cfRule type="duplicateValues" dxfId="6" priority="1"/>
    <cfRule type="duplicateValues" dxfId="5" priority="2"/>
  </conditionalFormatting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N119"/>
  <sheetViews>
    <sheetView zoomScale="85" zoomScaleNormal="85" zoomScalePageLayoutView="85" workbookViewId="0">
      <pane xSplit="6" ySplit="6" topLeftCell="G7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44140625" defaultRowHeight="14.4" x14ac:dyDescent="0.3"/>
  <cols>
    <col min="1" max="1" width="4.44140625" style="1" bestFit="1" customWidth="1"/>
    <col min="2" max="2" width="11.6640625" style="1" bestFit="1" customWidth="1"/>
    <col min="3" max="3" width="41.5546875" style="227" bestFit="1" customWidth="1"/>
    <col min="4" max="4" width="8.5546875" style="227" bestFit="1" customWidth="1"/>
    <col min="5" max="5" width="17.6640625" style="227" bestFit="1" customWidth="1"/>
    <col min="6" max="6" width="13.88671875" style="227" bestFit="1" customWidth="1"/>
    <col min="7" max="7" width="12.88671875" style="172" bestFit="1" customWidth="1"/>
    <col min="8" max="8" width="26.109375" style="227" bestFit="1" customWidth="1"/>
    <col min="9" max="9" width="26.109375" style="227" customWidth="1"/>
    <col min="10" max="10" width="15.5546875" style="227" bestFit="1" customWidth="1"/>
    <col min="11" max="11" width="6.6640625" style="1" bestFit="1" customWidth="1"/>
    <col min="12" max="12" width="6.109375" style="1" bestFit="1" customWidth="1"/>
    <col min="13" max="13" width="5.88671875" style="1" bestFit="1" customWidth="1"/>
    <col min="14" max="14" width="37" customWidth="1"/>
  </cols>
  <sheetData>
    <row r="2" spans="1:14" ht="21" x14ac:dyDescent="0.4">
      <c r="A2" s="266"/>
      <c r="B2" s="266"/>
      <c r="C2" s="466" t="s">
        <v>6140</v>
      </c>
      <c r="D2" s="466"/>
      <c r="E2" s="466"/>
      <c r="F2" s="466"/>
      <c r="G2" s="466"/>
      <c r="H2" s="466"/>
      <c r="I2" s="466"/>
      <c r="J2" s="466"/>
      <c r="K2" s="266"/>
      <c r="L2" s="266"/>
      <c r="M2" s="266"/>
    </row>
    <row r="3" spans="1:14" ht="26.25" customHeight="1" x14ac:dyDescent="0.35">
      <c r="A3" s="208"/>
      <c r="B3" s="208"/>
      <c r="C3" s="467" t="s">
        <v>3710</v>
      </c>
      <c r="D3" s="467"/>
      <c r="E3" s="467"/>
      <c r="F3" s="467"/>
      <c r="G3" s="467"/>
      <c r="H3" s="467"/>
      <c r="I3" s="467"/>
      <c r="J3" s="467"/>
    </row>
    <row r="4" spans="1:14" x14ac:dyDescent="0.3">
      <c r="A4" s="468" t="s">
        <v>5999</v>
      </c>
      <c r="B4" s="468"/>
      <c r="C4" s="468"/>
    </row>
    <row r="5" spans="1:14" x14ac:dyDescent="0.3">
      <c r="A5" s="469"/>
      <c r="B5" s="469"/>
      <c r="C5" s="469"/>
    </row>
    <row r="6" spans="1:14" ht="28.8" x14ac:dyDescent="0.3">
      <c r="A6" s="211" t="s">
        <v>1</v>
      </c>
      <c r="B6" s="211" t="s">
        <v>2</v>
      </c>
      <c r="C6" s="211" t="s">
        <v>3711</v>
      </c>
      <c r="D6" s="211" t="s">
        <v>6001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4" x14ac:dyDescent="0.3">
      <c r="A7" s="428">
        <v>1</v>
      </c>
      <c r="B7" s="410" t="s">
        <v>4371</v>
      </c>
      <c r="C7" s="362" t="str">
        <f>VLOOKUP(B7,'[2]MATRICULA GENERAL (2)'!$A$2:$B$1696,2,FALSE)</f>
        <v>RAMIREZ*FRAGA*MARIANA ITZEL</v>
      </c>
      <c r="D7" s="347" t="s">
        <v>6006</v>
      </c>
      <c r="E7" s="415">
        <v>2064</v>
      </c>
      <c r="F7" s="437" t="s">
        <v>3767</v>
      </c>
      <c r="G7" s="402" t="s">
        <v>3725</v>
      </c>
      <c r="H7" s="362" t="str">
        <f>VLOOKUP(G7,'[2]MATERIAS OPT'!$A$3:$B$36,2,FALSE)</f>
        <v>INGLES 3ER. SEMESTRE</v>
      </c>
      <c r="I7" s="408" t="s">
        <v>6533</v>
      </c>
      <c r="J7" s="362" t="e">
        <f>VLOOKUP(G7,'MATERIAS OPT'!$A$3:$C$3,3,FALSE)</f>
        <v>#N/A</v>
      </c>
      <c r="K7" s="429"/>
      <c r="L7" s="431"/>
      <c r="M7" s="430"/>
      <c r="N7" s="223"/>
    </row>
    <row r="8" spans="1:14" ht="15" customHeight="1" x14ac:dyDescent="0.3">
      <c r="A8" s="428">
        <v>2</v>
      </c>
      <c r="B8" s="416" t="s">
        <v>4310</v>
      </c>
      <c r="C8" s="362" t="s">
        <v>6439</v>
      </c>
      <c r="D8" s="347" t="s">
        <v>6006</v>
      </c>
      <c r="E8" s="415">
        <v>2064</v>
      </c>
      <c r="F8" s="437" t="s">
        <v>6440</v>
      </c>
      <c r="G8" s="438" t="s">
        <v>4101</v>
      </c>
      <c r="H8" s="362" t="str">
        <f>VLOOKUP(G8,'[2]MATERIAS OPT'!$A$3:$B$36,2,FALSE)</f>
        <v xml:space="preserve">MORFOFISIOLOGÍA </v>
      </c>
      <c r="I8" s="408" t="s">
        <v>6533</v>
      </c>
      <c r="J8" s="362" t="e">
        <f>VLOOKUP(G8,'MATERIAS OPT'!$A$3:$C$3,3,FALSE)</f>
        <v>#N/A</v>
      </c>
      <c r="K8" s="429"/>
      <c r="L8" s="431"/>
      <c r="M8" s="431"/>
      <c r="N8" s="223"/>
    </row>
    <row r="9" spans="1:14" ht="15" customHeight="1" x14ac:dyDescent="0.3">
      <c r="A9" s="428">
        <v>3</v>
      </c>
      <c r="B9" s="416" t="s">
        <v>4310</v>
      </c>
      <c r="C9" s="362" t="s">
        <v>6439</v>
      </c>
      <c r="D9" s="347" t="s">
        <v>6006</v>
      </c>
      <c r="E9" s="415">
        <v>2064</v>
      </c>
      <c r="F9" s="437" t="s">
        <v>6441</v>
      </c>
      <c r="G9" s="402" t="s">
        <v>3725</v>
      </c>
      <c r="H9" s="362" t="str">
        <f>VLOOKUP(G9,'[2]MATERIAS OPT'!$A$3:$B$36,2,FALSE)</f>
        <v>INGLES 3ER. SEMESTRE</v>
      </c>
      <c r="I9" s="408" t="s">
        <v>6533</v>
      </c>
      <c r="J9" s="362" t="e">
        <f>VLOOKUP(G9,'MATERIAS OPT'!$A$3:$C$3,3,FALSE)</f>
        <v>#N/A</v>
      </c>
      <c r="K9" s="429"/>
      <c r="L9" s="431"/>
      <c r="M9" s="431"/>
      <c r="N9" s="223"/>
    </row>
    <row r="10" spans="1:14" ht="15" customHeight="1" x14ac:dyDescent="0.3">
      <c r="A10" s="428">
        <v>4</v>
      </c>
      <c r="B10" s="370"/>
      <c r="C10" s="341" t="e">
        <f>VLOOKUP(B10,'[2]MATRICULA GENERAL (2)'!$A$2:$B$1696,2,FALSE)</f>
        <v>#N/A</v>
      </c>
      <c r="D10" s="346" t="s">
        <v>6006</v>
      </c>
      <c r="E10" s="353"/>
      <c r="F10" s="353"/>
      <c r="G10" s="378"/>
      <c r="H10" s="341" t="e">
        <f>VLOOKUP(G10,'[2]MATERIAS OPT'!$A$3:$B$36,2,FALSE)</f>
        <v>#N/A</v>
      </c>
      <c r="I10" s="341"/>
      <c r="J10" s="248" t="e">
        <f>VLOOKUP(G10,'MATERIAS OPT'!$A$3:$C$3,3,FALSE)</f>
        <v>#N/A</v>
      </c>
      <c r="K10" s="249"/>
      <c r="L10" s="250"/>
      <c r="M10" s="250"/>
      <c r="N10" s="223"/>
    </row>
    <row r="11" spans="1:14" ht="15" customHeight="1" x14ac:dyDescent="0.3">
      <c r="A11" s="428">
        <v>5</v>
      </c>
      <c r="B11" s="370"/>
      <c r="C11" s="341" t="e">
        <f>VLOOKUP(B11,'[2]MATRICULA GENERAL (2)'!$A$2:$B$1696,2,FALSE)</f>
        <v>#N/A</v>
      </c>
      <c r="D11" s="346" t="s">
        <v>6006</v>
      </c>
      <c r="E11" s="353"/>
      <c r="F11" s="351"/>
      <c r="G11" s="367"/>
      <c r="H11" s="341" t="e">
        <f>VLOOKUP(G11,'[2]MATERIAS OPT'!$A$3:$B$36,2,FALSE)</f>
        <v>#N/A</v>
      </c>
      <c r="I11" s="341"/>
      <c r="J11" s="248" t="e">
        <f>VLOOKUP(G11,'MATERIAS OPT'!$A$3:$C$3,3,FALSE)</f>
        <v>#N/A</v>
      </c>
      <c r="K11" s="249"/>
      <c r="L11" s="250"/>
      <c r="M11" s="250"/>
      <c r="N11" s="223"/>
    </row>
    <row r="12" spans="1:14" ht="15" customHeight="1" x14ac:dyDescent="0.3">
      <c r="A12" s="428">
        <v>6</v>
      </c>
      <c r="B12" s="370"/>
      <c r="C12" s="341" t="e">
        <f>VLOOKUP(B12,'[2]MATRICULA GENERAL (2)'!$A$2:$B$1696,2,FALSE)</f>
        <v>#N/A</v>
      </c>
      <c r="D12" s="346" t="s">
        <v>6006</v>
      </c>
      <c r="E12" s="351"/>
      <c r="F12" s="351"/>
      <c r="G12" s="367"/>
      <c r="H12" s="341" t="e">
        <f>VLOOKUP(G12,'[2]MATERIAS OPT'!$A$3:$B$36,2,FALSE)</f>
        <v>#N/A</v>
      </c>
      <c r="I12" s="341"/>
      <c r="J12" s="248" t="e">
        <f>VLOOKUP(G12,'MATERIAS OPT'!$A$3:$C$3,3,FALSE)</f>
        <v>#N/A</v>
      </c>
      <c r="K12" s="249"/>
      <c r="L12" s="250"/>
      <c r="M12" s="250"/>
      <c r="N12" s="223"/>
    </row>
    <row r="13" spans="1:14" ht="15" customHeight="1" x14ac:dyDescent="0.3">
      <c r="A13" s="428">
        <v>7</v>
      </c>
      <c r="B13" s="371"/>
      <c r="C13" s="341" t="e">
        <f>VLOOKUP(B13,'[2]MATRICULA GENERAL (2)'!$A$2:$B$1696,2,FALSE)</f>
        <v>#N/A</v>
      </c>
      <c r="D13" s="346" t="s">
        <v>6006</v>
      </c>
      <c r="E13" s="351"/>
      <c r="F13" s="351"/>
      <c r="G13" s="367"/>
      <c r="H13" s="341" t="e">
        <f>VLOOKUP(G13,'[2]MATERIAS OPT'!$A$3:$B$36,2,FALSE)</f>
        <v>#N/A</v>
      </c>
      <c r="I13" s="341"/>
      <c r="J13" s="248" t="e">
        <f>VLOOKUP(G13,'MATERIAS OPT'!$A$3:$C$3,3,FALSE)</f>
        <v>#N/A</v>
      </c>
      <c r="K13" s="249"/>
      <c r="L13" s="250"/>
      <c r="M13" s="250"/>
      <c r="N13" s="223"/>
    </row>
    <row r="14" spans="1:14" ht="15" customHeight="1" x14ac:dyDescent="0.3">
      <c r="A14" s="428">
        <v>8</v>
      </c>
      <c r="B14" s="370"/>
      <c r="C14" s="341" t="e">
        <f>VLOOKUP(B14,'[2]MATRICULA GENERAL (2)'!$A$2:$B$1696,2,FALSE)</f>
        <v>#N/A</v>
      </c>
      <c r="D14" s="346" t="s">
        <v>6006</v>
      </c>
      <c r="E14" s="353"/>
      <c r="F14" s="353"/>
      <c r="G14" s="367"/>
      <c r="H14" s="341" t="e">
        <f>VLOOKUP(G14,'[2]MATERIAS OPT'!$A$3:$B$36,2,FALSE)</f>
        <v>#N/A</v>
      </c>
      <c r="I14" s="341"/>
      <c r="J14" s="248" t="e">
        <f>VLOOKUP(G14,'MATERIAS OPT'!$A$3:$C$3,3,FALSE)</f>
        <v>#N/A</v>
      </c>
      <c r="K14" s="249"/>
      <c r="L14" s="250"/>
      <c r="M14" s="250"/>
      <c r="N14" s="223"/>
    </row>
    <row r="15" spans="1:14" ht="15" customHeight="1" x14ac:dyDescent="0.3">
      <c r="A15" s="428">
        <v>9</v>
      </c>
      <c r="B15" s="371"/>
      <c r="C15" s="341" t="e">
        <f>VLOOKUP(B15,'[2]MATRICULA GENERAL (2)'!$A$2:$B$1696,2,FALSE)</f>
        <v>#N/A</v>
      </c>
      <c r="D15" s="346" t="s">
        <v>6006</v>
      </c>
      <c r="E15" s="351"/>
      <c r="F15" s="351"/>
      <c r="G15" s="366"/>
      <c r="H15" s="341" t="e">
        <f>VLOOKUP(G15,'[2]MATERIAS OPT'!$A$3:$B$36,2,FALSE)</f>
        <v>#N/A</v>
      </c>
      <c r="I15" s="341"/>
      <c r="J15" s="248" t="e">
        <f>VLOOKUP(G15,'MATERIAS OPT'!$A$3:$C$3,3,FALSE)</f>
        <v>#N/A</v>
      </c>
      <c r="K15" s="249"/>
      <c r="L15" s="250"/>
      <c r="M15" s="250"/>
      <c r="N15" s="223"/>
    </row>
    <row r="16" spans="1:14" ht="13.5" customHeight="1" x14ac:dyDescent="0.3">
      <c r="A16" s="428">
        <v>10</v>
      </c>
      <c r="B16" s="375"/>
      <c r="C16" s="341" t="e">
        <f>VLOOKUP(B16,'[2]MATRICULA GENERAL (2)'!$A$2:$B$1696,2,FALSE)</f>
        <v>#N/A</v>
      </c>
      <c r="D16" s="346" t="s">
        <v>6006</v>
      </c>
      <c r="E16" s="351"/>
      <c r="F16" s="352"/>
      <c r="G16" s="367"/>
      <c r="H16" s="341" t="e">
        <f>VLOOKUP(G16,'[2]MATERIAS OPT'!$A$3:$B$36,2,FALSE)</f>
        <v>#N/A</v>
      </c>
      <c r="I16" s="341"/>
      <c r="J16" s="248" t="e">
        <f>VLOOKUP(G16,'MATERIAS OPT'!$A$3:$C$3,3,FALSE)</f>
        <v>#N/A</v>
      </c>
      <c r="K16" s="249"/>
      <c r="L16" s="250"/>
      <c r="M16" s="250"/>
      <c r="N16" s="223"/>
    </row>
    <row r="17" spans="1:14" ht="15" customHeight="1" x14ac:dyDescent="0.3">
      <c r="A17" s="428">
        <v>11</v>
      </c>
      <c r="B17" s="370"/>
      <c r="C17" s="341" t="e">
        <f>VLOOKUP(B17,'[2]MATRICULA GENERAL (2)'!$A$2:$B$1696,2,FALSE)</f>
        <v>#N/A</v>
      </c>
      <c r="D17" s="346" t="s">
        <v>6006</v>
      </c>
      <c r="E17" s="351"/>
      <c r="F17" s="351"/>
      <c r="G17" s="368"/>
      <c r="H17" s="341" t="e">
        <f>VLOOKUP(G17,'[2]MATERIAS OPT'!$A$3:$B$36,2,FALSE)</f>
        <v>#N/A</v>
      </c>
      <c r="I17" s="341"/>
      <c r="J17" s="248" t="e">
        <f>VLOOKUP(G17,'MATERIAS OPT'!$A$3:$C$3,3,FALSE)</f>
        <v>#N/A</v>
      </c>
      <c r="K17" s="249"/>
      <c r="L17" s="250"/>
      <c r="M17" s="251"/>
      <c r="N17" s="223"/>
    </row>
    <row r="18" spans="1:14" ht="15" customHeight="1" x14ac:dyDescent="0.3">
      <c r="A18" s="428">
        <v>12</v>
      </c>
      <c r="B18" s="369"/>
      <c r="C18" s="341" t="e">
        <f>VLOOKUP(B18,'[2]MATRICULA GENERAL (2)'!$A$2:$B$1696,2,FALSE)</f>
        <v>#N/A</v>
      </c>
      <c r="D18" s="346" t="s">
        <v>6006</v>
      </c>
      <c r="E18" s="351"/>
      <c r="F18" s="351"/>
      <c r="G18" s="368"/>
      <c r="H18" s="341" t="e">
        <f>VLOOKUP(G18,'[2]MATERIAS OPT'!$A$3:$B$36,2,FALSE)</f>
        <v>#N/A</v>
      </c>
      <c r="I18" s="341"/>
      <c r="J18" s="248" t="e">
        <f>VLOOKUP(G18,'MATERIAS OPT'!$A$3:$C$3,3,FALSE)</f>
        <v>#N/A</v>
      </c>
      <c r="K18" s="249"/>
      <c r="L18" s="250"/>
      <c r="M18" s="250"/>
      <c r="N18" s="223"/>
    </row>
    <row r="19" spans="1:14" ht="15" customHeight="1" x14ac:dyDescent="0.3">
      <c r="A19" s="428">
        <v>13</v>
      </c>
      <c r="B19" s="371"/>
      <c r="C19" s="341" t="e">
        <f>VLOOKUP(B19,'[2]MATRICULA GENERAL (2)'!$A$2:$B$1696,2,FALSE)</f>
        <v>#N/A</v>
      </c>
      <c r="D19" s="346" t="s">
        <v>6006</v>
      </c>
      <c r="E19" s="351"/>
      <c r="F19" s="351"/>
      <c r="G19" s="365"/>
      <c r="H19" s="341" t="e">
        <f>VLOOKUP(G19,'[2]MATERIAS OPT'!$A$3:$B$36,2,FALSE)</f>
        <v>#N/A</v>
      </c>
      <c r="I19" s="341"/>
      <c r="J19" s="248" t="e">
        <f>VLOOKUP(G19,'MATERIAS OPT'!$A$3:$C$3,3,FALSE)</f>
        <v>#N/A</v>
      </c>
      <c r="K19" s="249"/>
      <c r="L19" s="250"/>
      <c r="M19" s="250"/>
      <c r="N19" s="223"/>
    </row>
    <row r="20" spans="1:14" ht="15" customHeight="1" x14ac:dyDescent="0.3">
      <c r="A20" s="428">
        <v>14</v>
      </c>
      <c r="B20" s="370"/>
      <c r="C20" s="341" t="e">
        <f>VLOOKUP(B20,'[2]MATRICULA GENERAL (2)'!$A$2:$B$1696,2,FALSE)</f>
        <v>#N/A</v>
      </c>
      <c r="D20" s="346" t="s">
        <v>6006</v>
      </c>
      <c r="E20" s="351"/>
      <c r="F20" s="351"/>
      <c r="G20" s="367"/>
      <c r="H20" s="341" t="e">
        <f>VLOOKUP(G20,'[2]MATERIAS OPT'!$A$3:$B$36,2,FALSE)</f>
        <v>#N/A</v>
      </c>
      <c r="I20" s="341"/>
      <c r="J20" s="248" t="e">
        <f>VLOOKUP(G20,'MATERIAS OPT'!$A$3:$C$3,3,FALSE)</f>
        <v>#N/A</v>
      </c>
      <c r="K20" s="249"/>
      <c r="L20" s="250"/>
      <c r="M20" s="250"/>
      <c r="N20" s="223"/>
    </row>
    <row r="21" spans="1:14" ht="15" customHeight="1" x14ac:dyDescent="0.3">
      <c r="A21" s="428">
        <v>15</v>
      </c>
      <c r="B21" s="370"/>
      <c r="C21" s="341" t="e">
        <f>VLOOKUP(B21,'[2]MATRICULA GENERAL (2)'!$A$2:$B$1696,2,FALSE)</f>
        <v>#N/A</v>
      </c>
      <c r="D21" s="346" t="s">
        <v>6006</v>
      </c>
      <c r="E21" s="351"/>
      <c r="F21" s="351"/>
      <c r="G21" s="367"/>
      <c r="H21" s="341" t="e">
        <f>VLOOKUP(G21,'[2]MATERIAS OPT'!$A$3:$B$36,2,FALSE)</f>
        <v>#N/A</v>
      </c>
      <c r="I21" s="341"/>
      <c r="J21" s="248" t="e">
        <f>VLOOKUP(G21,'MATERIAS OPT'!$A$3:$C$3,3,FALSE)</f>
        <v>#N/A</v>
      </c>
      <c r="K21" s="249"/>
      <c r="L21" s="250"/>
      <c r="M21" s="250"/>
      <c r="N21" s="223"/>
    </row>
    <row r="22" spans="1:14" ht="15" customHeight="1" x14ac:dyDescent="0.3">
      <c r="A22" s="428">
        <v>16</v>
      </c>
      <c r="B22" s="369"/>
      <c r="C22" s="341" t="e">
        <f>VLOOKUP(B22,'[2]MATRICULA GENERAL (2)'!$A$2:$B$1696,2,FALSE)</f>
        <v>#N/A</v>
      </c>
      <c r="D22" s="346" t="s">
        <v>6006</v>
      </c>
      <c r="E22" s="351"/>
      <c r="F22" s="351"/>
      <c r="G22" s="367"/>
      <c r="H22" s="341" t="e">
        <f>VLOOKUP(G22,'[2]MATERIAS OPT'!$A$3:$B$36,2,FALSE)</f>
        <v>#N/A</v>
      </c>
      <c r="I22" s="341"/>
      <c r="J22" s="248" t="e">
        <f>VLOOKUP(G22,'MATERIAS OPT'!$A$3:$C$3,3,FALSE)</f>
        <v>#N/A</v>
      </c>
      <c r="K22" s="249"/>
      <c r="L22" s="250"/>
      <c r="M22" s="250"/>
      <c r="N22" s="223"/>
    </row>
    <row r="23" spans="1:14" ht="15" customHeight="1" x14ac:dyDescent="0.3">
      <c r="A23" s="428">
        <v>17</v>
      </c>
      <c r="B23" s="370"/>
      <c r="C23" s="341" t="e">
        <f>VLOOKUP(B23,'[2]MATRICULA GENERAL (2)'!$A$2:$B$1696,2,FALSE)</f>
        <v>#N/A</v>
      </c>
      <c r="D23" s="346" t="s">
        <v>6006</v>
      </c>
      <c r="E23" s="353"/>
      <c r="F23" s="353"/>
      <c r="G23" s="367"/>
      <c r="H23" s="341" t="e">
        <f>VLOOKUP(G23,'[2]MATERIAS OPT'!$A$3:$B$36,2,FALSE)</f>
        <v>#N/A</v>
      </c>
      <c r="I23" s="341"/>
      <c r="J23" s="248" t="e">
        <f>VLOOKUP(G23,'MATERIAS OPT'!$A$3:$C$3,3,FALSE)</f>
        <v>#N/A</v>
      </c>
      <c r="K23" s="249"/>
      <c r="L23" s="250"/>
      <c r="M23" s="250"/>
      <c r="N23" s="223"/>
    </row>
    <row r="24" spans="1:14" ht="15" customHeight="1" x14ac:dyDescent="0.3">
      <c r="A24" s="428">
        <v>18</v>
      </c>
      <c r="B24" s="370"/>
      <c r="C24" s="341" t="e">
        <f>VLOOKUP(B24,'[2]MATRICULA GENERAL (2)'!$A$2:$B$1696,2,FALSE)</f>
        <v>#N/A</v>
      </c>
      <c r="D24" s="346" t="s">
        <v>6006</v>
      </c>
      <c r="E24" s="353"/>
      <c r="F24" s="351"/>
      <c r="G24" s="367"/>
      <c r="H24" s="341" t="e">
        <f>VLOOKUP(G24,'[2]MATERIAS OPT'!$A$3:$B$36,2,FALSE)</f>
        <v>#N/A</v>
      </c>
      <c r="I24" s="341"/>
      <c r="J24" s="248" t="e">
        <f>VLOOKUP(G24,'MATERIAS OPT'!$A$3:$C$3,3,FALSE)</f>
        <v>#N/A</v>
      </c>
      <c r="K24" s="249"/>
      <c r="L24" s="250"/>
      <c r="M24" s="250"/>
      <c r="N24" s="223"/>
    </row>
    <row r="25" spans="1:14" ht="15" customHeight="1" x14ac:dyDescent="0.3">
      <c r="A25" s="428">
        <v>19</v>
      </c>
      <c r="B25" s="370"/>
      <c r="C25" s="341" t="e">
        <f>VLOOKUP(B25,'[2]MATRICULA GENERAL (2)'!$A$2:$B$1696,2,FALSE)</f>
        <v>#N/A</v>
      </c>
      <c r="D25" s="346" t="s">
        <v>6006</v>
      </c>
      <c r="E25" s="351"/>
      <c r="F25" s="351"/>
      <c r="G25" s="367"/>
      <c r="H25" s="341" t="e">
        <f>VLOOKUP(G25,'[2]MATERIAS OPT'!$A$3:$B$36,2,FALSE)</f>
        <v>#N/A</v>
      </c>
      <c r="I25" s="341"/>
      <c r="J25" s="248" t="e">
        <f>VLOOKUP(G25,'MATERIAS OPT'!$A$3:$C$3,3,FALSE)</f>
        <v>#N/A</v>
      </c>
      <c r="K25" s="249"/>
      <c r="L25" s="250"/>
      <c r="M25" s="250"/>
      <c r="N25" s="223"/>
    </row>
    <row r="26" spans="1:14" ht="15" customHeight="1" x14ac:dyDescent="0.3">
      <c r="A26" s="428">
        <v>20</v>
      </c>
      <c r="B26" s="370"/>
      <c r="C26" s="341" t="e">
        <f>VLOOKUP(B26,'[2]MATRICULA GENERAL (2)'!$A$2:$B$1696,2,FALSE)</f>
        <v>#N/A</v>
      </c>
      <c r="D26" s="346" t="s">
        <v>6006</v>
      </c>
      <c r="E26" s="351"/>
      <c r="F26" s="351"/>
      <c r="G26" s="367"/>
      <c r="H26" s="341" t="e">
        <f>VLOOKUP(G26,'[2]MATERIAS OPT'!$A$3:$B$36,2,FALSE)</f>
        <v>#N/A</v>
      </c>
      <c r="I26" s="341"/>
      <c r="J26" s="248" t="e">
        <f>VLOOKUP(G26,'MATERIAS OPT'!$A$3:$C$3,3,FALSE)</f>
        <v>#N/A</v>
      </c>
      <c r="K26" s="249"/>
      <c r="L26" s="250"/>
      <c r="M26" s="250"/>
      <c r="N26" s="223"/>
    </row>
    <row r="27" spans="1:14" ht="15" customHeight="1" x14ac:dyDescent="0.3">
      <c r="A27" s="428">
        <v>21</v>
      </c>
      <c r="B27" s="371"/>
      <c r="C27" s="341" t="e">
        <f>VLOOKUP(B27,'[2]MATRICULA GENERAL (2)'!$A$2:$B$1696,2,FALSE)</f>
        <v>#N/A</v>
      </c>
      <c r="D27" s="346" t="s">
        <v>6006</v>
      </c>
      <c r="E27" s="351"/>
      <c r="F27" s="351"/>
      <c r="G27" s="366"/>
      <c r="H27" s="341" t="e">
        <f>VLOOKUP(G27,'[2]MATERIAS OPT'!$A$3:$B$36,2,FALSE)</f>
        <v>#N/A</v>
      </c>
      <c r="I27" s="341"/>
      <c r="J27" s="248" t="e">
        <f>VLOOKUP(G27,'MATERIAS OPT'!$A$3:$C$3,3,FALSE)</f>
        <v>#N/A</v>
      </c>
      <c r="K27" s="249"/>
      <c r="L27" s="250"/>
      <c r="M27" s="251"/>
      <c r="N27" s="223"/>
    </row>
    <row r="28" spans="1:14" ht="15" customHeight="1" x14ac:dyDescent="0.3">
      <c r="A28" s="428">
        <v>22</v>
      </c>
      <c r="B28" s="375"/>
      <c r="C28" s="341" t="e">
        <f>VLOOKUP(B28,'[2]MATRICULA GENERAL (2)'!$A$2:$B$1696,2,FALSE)</f>
        <v>#N/A</v>
      </c>
      <c r="D28" s="346" t="s">
        <v>6006</v>
      </c>
      <c r="E28" s="351"/>
      <c r="F28" s="351"/>
      <c r="G28" s="366"/>
      <c r="H28" s="341" t="e">
        <f>VLOOKUP(G28,'[2]MATERIAS OPT'!$A$3:$B$36,2,FALSE)</f>
        <v>#N/A</v>
      </c>
      <c r="I28" s="341"/>
      <c r="J28" s="248" t="e">
        <f>VLOOKUP(G28,'MATERIAS OPT'!$A$3:$C$3,3,FALSE)</f>
        <v>#N/A</v>
      </c>
      <c r="K28" s="249"/>
      <c r="L28" s="250"/>
      <c r="M28" s="250"/>
      <c r="N28" s="223"/>
    </row>
    <row r="29" spans="1:14" ht="15" customHeight="1" x14ac:dyDescent="0.3">
      <c r="A29" s="428">
        <v>23</v>
      </c>
      <c r="B29" s="369"/>
      <c r="C29" s="341" t="e">
        <f>VLOOKUP(B29,'[2]MATRICULA GENERAL (2)'!$A$2:$B$1696,2,FALSE)</f>
        <v>#N/A</v>
      </c>
      <c r="D29" s="346" t="s">
        <v>6006</v>
      </c>
      <c r="E29" s="351"/>
      <c r="F29" s="353"/>
      <c r="G29" s="367"/>
      <c r="H29" s="341" t="e">
        <f>VLOOKUP(G29,'[2]MATERIAS OPT'!$A$3:$B$36,2,FALSE)</f>
        <v>#N/A</v>
      </c>
      <c r="I29" s="341"/>
      <c r="J29" s="248" t="e">
        <f>VLOOKUP(G29,'MATERIAS OPT'!$A$3:$C$3,3,FALSE)</f>
        <v>#N/A</v>
      </c>
      <c r="K29" s="249"/>
      <c r="L29" s="250"/>
      <c r="M29" s="250"/>
      <c r="N29" s="223"/>
    </row>
    <row r="30" spans="1:14" ht="15" customHeight="1" x14ac:dyDescent="0.3">
      <c r="A30" s="428">
        <v>24</v>
      </c>
      <c r="B30" s="370"/>
      <c r="C30" s="341" t="e">
        <f>VLOOKUP(B30,'[2]MATRICULA GENERAL (2)'!$A$2:$B$1696,2,FALSE)</f>
        <v>#N/A</v>
      </c>
      <c r="D30" s="346" t="s">
        <v>6006</v>
      </c>
      <c r="E30" s="353"/>
      <c r="F30" s="351"/>
      <c r="G30" s="367"/>
      <c r="H30" s="341" t="e">
        <f>VLOOKUP(G30,'[2]MATERIAS OPT'!$A$3:$B$36,2,FALSE)</f>
        <v>#N/A</v>
      </c>
      <c r="I30" s="341"/>
      <c r="J30" s="248" t="e">
        <f>VLOOKUP(G30,'MATERIAS OPT'!$A$3:$C$3,3,FALSE)</f>
        <v>#N/A</v>
      </c>
      <c r="K30" s="249"/>
      <c r="L30" s="250"/>
      <c r="M30" s="250"/>
      <c r="N30" s="223"/>
    </row>
    <row r="31" spans="1:14" ht="15" customHeight="1" x14ac:dyDescent="0.3">
      <c r="A31" s="256"/>
      <c r="B31" s="376"/>
      <c r="C31" s="341" t="e">
        <f>VLOOKUP(B31,'MATRICULA GENERAL (2)'!$A$2:$B$1696,2,FALSE)</f>
        <v>#N/A</v>
      </c>
      <c r="D31" s="346" t="s">
        <v>6006</v>
      </c>
      <c r="E31" s="341"/>
      <c r="F31" s="341"/>
      <c r="G31" s="367"/>
      <c r="H31" s="341" t="e">
        <f>VLOOKUP(G31,'MATERIAS OPT'!$A$3:$B$36,2,FALSE)</f>
        <v>#N/A</v>
      </c>
      <c r="I31" s="341"/>
      <c r="J31" s="248" t="e">
        <f>VLOOKUP(G31,'MATERIAS OPT'!$A$3:$C$3,3,FALSE)</f>
        <v>#N/A</v>
      </c>
      <c r="K31" s="249"/>
      <c r="L31" s="250"/>
      <c r="M31" s="250"/>
      <c r="N31" s="223"/>
    </row>
    <row r="32" spans="1:14" ht="13.5" customHeight="1" x14ac:dyDescent="0.3">
      <c r="A32" s="228"/>
      <c r="B32" s="2"/>
      <c r="C32" s="341" t="e">
        <f>VLOOKUP(B32,'MATRICULA GENERAL (2)'!$A$2:$B$1696,2,FALSE)</f>
        <v>#N/A</v>
      </c>
      <c r="D32" s="346" t="s">
        <v>6006</v>
      </c>
      <c r="E32" s="341"/>
      <c r="F32" s="341"/>
      <c r="G32" s="367"/>
      <c r="H32" s="341" t="e">
        <f>VLOOKUP(G32,'MATERIAS OPT'!$A$3:$B$36,2,FALSE)</f>
        <v>#N/A</v>
      </c>
      <c r="I32" s="341"/>
      <c r="J32" s="248" t="e">
        <f>VLOOKUP(G32,'MATERIAS OPT'!$A$3:$C$3,3,FALSE)</f>
        <v>#N/A</v>
      </c>
      <c r="K32" s="249"/>
      <c r="L32" s="250"/>
      <c r="M32" s="250"/>
      <c r="N32" s="223"/>
    </row>
    <row r="33" spans="1:14" ht="15" customHeight="1" x14ac:dyDescent="0.3">
      <c r="A33" s="228"/>
      <c r="B33" s="2"/>
      <c r="C33" s="341" t="e">
        <f>VLOOKUP(B33,'MATRICULA GENERAL (2)'!$A$2:$B$1696,2,FALSE)</f>
        <v>#N/A</v>
      </c>
      <c r="D33" s="346" t="s">
        <v>6006</v>
      </c>
      <c r="E33" s="341"/>
      <c r="F33" s="341"/>
      <c r="G33" s="367"/>
      <c r="H33" s="341" t="e">
        <f>VLOOKUP(G33,'MATERIAS OPT'!$A$3:$B$36,2,FALSE)</f>
        <v>#N/A</v>
      </c>
      <c r="I33" s="341"/>
      <c r="J33" s="248" t="e">
        <f>VLOOKUP(G33,'MATERIAS OPT'!$A$3:$C$3,3,FALSE)</f>
        <v>#N/A</v>
      </c>
      <c r="K33" s="249"/>
      <c r="L33" s="250"/>
      <c r="M33" s="250"/>
      <c r="N33" s="223"/>
    </row>
    <row r="34" spans="1:14" ht="15" customHeight="1" x14ac:dyDescent="0.3">
      <c r="A34" s="228"/>
      <c r="B34" s="2"/>
      <c r="C34" s="341" t="e">
        <f>VLOOKUP(B34,'MATRICULA GENERAL (2)'!$A$2:$B$1696,2,FALSE)</f>
        <v>#N/A</v>
      </c>
      <c r="D34" s="346" t="s">
        <v>6006</v>
      </c>
      <c r="E34" s="341"/>
      <c r="F34" s="341"/>
      <c r="G34" s="368"/>
      <c r="H34" s="341" t="e">
        <f>VLOOKUP(G34,'MATERIAS OPT'!$A$3:$B$36,2,FALSE)</f>
        <v>#N/A</v>
      </c>
      <c r="I34" s="341"/>
      <c r="J34" s="248" t="e">
        <f>VLOOKUP(G34,'MATERIAS OPT'!$A$3:$C$3,3,FALSE)</f>
        <v>#N/A</v>
      </c>
      <c r="K34" s="249"/>
      <c r="L34" s="250"/>
      <c r="M34" s="250"/>
      <c r="N34" s="223"/>
    </row>
    <row r="35" spans="1:14" ht="15" customHeight="1" x14ac:dyDescent="0.3">
      <c r="A35" s="228"/>
      <c r="B35" s="2"/>
      <c r="C35" s="341" t="e">
        <f>VLOOKUP(B35,'MATRICULA GENERAL (2)'!$A$2:$B$1696,2,FALSE)</f>
        <v>#N/A</v>
      </c>
      <c r="D35" s="346" t="s">
        <v>6006</v>
      </c>
      <c r="E35" s="341"/>
      <c r="F35" s="341"/>
      <c r="G35" s="368"/>
      <c r="H35" s="341" t="e">
        <f>VLOOKUP(G35,'MATERIAS OPT'!$A$3:$B$36,2,FALSE)</f>
        <v>#N/A</v>
      </c>
      <c r="I35" s="341"/>
      <c r="J35" s="248" t="e">
        <f>VLOOKUP(G35,'MATERIAS OPT'!$A$3:$C$3,3,FALSE)</f>
        <v>#N/A</v>
      </c>
      <c r="K35" s="249"/>
      <c r="L35" s="250"/>
      <c r="M35" s="250"/>
      <c r="N35" s="223"/>
    </row>
    <row r="36" spans="1:14" ht="15" customHeight="1" x14ac:dyDescent="0.3">
      <c r="A36" s="4"/>
      <c r="B36" s="2"/>
      <c r="C36" s="341" t="e">
        <f>VLOOKUP(B36,'MATRICULA GENERAL (2)'!$A$2:$B$1696,2,FALSE)</f>
        <v>#N/A</v>
      </c>
      <c r="D36" s="346" t="s">
        <v>6006</v>
      </c>
      <c r="E36" s="341"/>
      <c r="F36" s="341"/>
      <c r="G36" s="367"/>
      <c r="H36" s="341" t="e">
        <f>VLOOKUP(G36,'MATERIAS OPT'!$A$3:$B$36,2,FALSE)</f>
        <v>#N/A</v>
      </c>
      <c r="I36" s="341"/>
      <c r="J36" s="248" t="e">
        <f>VLOOKUP(G36,'MATERIAS OPT'!$A$3:$C$3,3,FALSE)</f>
        <v>#N/A</v>
      </c>
      <c r="K36" s="249"/>
      <c r="L36" s="250"/>
      <c r="M36" s="251"/>
      <c r="N36" s="223"/>
    </row>
    <row r="37" spans="1:14" ht="15" customHeight="1" x14ac:dyDescent="0.3">
      <c r="A37" s="4"/>
      <c r="B37" s="2"/>
      <c r="C37" s="341" t="e">
        <f>VLOOKUP(B37,'MATRICULA GENERAL (2)'!$A$2:$B$1696,2,FALSE)</f>
        <v>#N/A</v>
      </c>
      <c r="D37" s="346" t="s">
        <v>6006</v>
      </c>
      <c r="E37" s="345"/>
      <c r="F37" s="345"/>
      <c r="G37" s="368"/>
      <c r="H37" s="341" t="e">
        <f>VLOOKUP(G37,'MATERIAS OPT'!$A$3:$B$36,2,FALSE)</f>
        <v>#N/A</v>
      </c>
      <c r="I37" s="341"/>
      <c r="J37" s="248" t="e">
        <f>VLOOKUP(G37,'MATERIAS OPT'!$A$3:$C$3,3,FALSE)</f>
        <v>#N/A</v>
      </c>
      <c r="K37" s="249"/>
      <c r="L37" s="250"/>
      <c r="M37" s="250"/>
      <c r="N37" s="223"/>
    </row>
    <row r="38" spans="1:14" ht="15" customHeight="1" x14ac:dyDescent="0.3">
      <c r="A38" s="4"/>
      <c r="B38" s="2"/>
      <c r="C38" s="341" t="e">
        <f>VLOOKUP(B38,'MATRICULA GENERAL (2)'!$A$2:$B$1696,2,FALSE)</f>
        <v>#N/A</v>
      </c>
      <c r="D38" s="346" t="s">
        <v>6006</v>
      </c>
      <c r="E38" s="341"/>
      <c r="F38" s="341"/>
      <c r="G38" s="368"/>
      <c r="H38" s="341" t="e">
        <f>VLOOKUP(G38,'MATERIAS OPT'!$A$3:$B$36,2,FALSE)</f>
        <v>#N/A</v>
      </c>
      <c r="I38" s="341"/>
      <c r="J38" s="248" t="e">
        <f>VLOOKUP(G38,'MATERIAS OPT'!$A$3:$C$3,3,FALSE)</f>
        <v>#N/A</v>
      </c>
      <c r="K38" s="249"/>
      <c r="L38" s="250"/>
      <c r="M38" s="250"/>
      <c r="N38" s="223"/>
    </row>
    <row r="39" spans="1:14" ht="15" customHeight="1" x14ac:dyDescent="0.3">
      <c r="A39" s="4"/>
      <c r="B39" s="2"/>
      <c r="C39" s="341" t="e">
        <f>VLOOKUP(B39,'MATRICULA GENERAL (2)'!$A$2:$B$1696,2,FALSE)</f>
        <v>#N/A</v>
      </c>
      <c r="D39" s="346" t="s">
        <v>6006</v>
      </c>
      <c r="E39" s="345"/>
      <c r="F39" s="345"/>
      <c r="G39" s="367"/>
      <c r="H39" s="341" t="e">
        <f>VLOOKUP(G39,'MATERIAS OPT'!$A$3:$B$36,2,FALSE)</f>
        <v>#N/A</v>
      </c>
      <c r="I39" s="341"/>
      <c r="J39" s="248" t="e">
        <f>VLOOKUP(G39,'MATERIAS OPT'!$A$3:$C$3,3,FALSE)</f>
        <v>#N/A</v>
      </c>
      <c r="K39" s="249"/>
      <c r="L39" s="254"/>
      <c r="M39" s="250"/>
      <c r="N39" s="223"/>
    </row>
    <row r="40" spans="1:14" ht="15" customHeight="1" x14ac:dyDescent="0.3">
      <c r="A40" s="4"/>
      <c r="B40" s="2"/>
      <c r="C40" s="341" t="e">
        <f>VLOOKUP(B40,'MATRICULA GENERAL (2)'!$A$2:$B$1696,2,FALSE)</f>
        <v>#N/A</v>
      </c>
      <c r="D40" s="346" t="s">
        <v>6006</v>
      </c>
      <c r="E40" s="345"/>
      <c r="F40" s="345"/>
      <c r="G40" s="367"/>
      <c r="H40" s="341" t="e">
        <f>VLOOKUP(G40,'MATERIAS OPT'!$A$3:$B$36,2,FALSE)</f>
        <v>#N/A</v>
      </c>
      <c r="I40" s="341"/>
      <c r="J40" s="248" t="e">
        <f>VLOOKUP(G40,'MATERIAS OPT'!$A$3:$C$3,3,FALSE)</f>
        <v>#N/A</v>
      </c>
      <c r="K40" s="249"/>
      <c r="L40" s="250"/>
      <c r="M40" s="250"/>
      <c r="N40" s="223"/>
    </row>
    <row r="41" spans="1:14" ht="15" customHeight="1" x14ac:dyDescent="0.3">
      <c r="A41" s="228"/>
      <c r="B41" s="2"/>
      <c r="C41" s="341" t="e">
        <f>VLOOKUP(B41,'MATRICULA GENERAL (2)'!$A$2:$B$1696,2,FALSE)</f>
        <v>#N/A</v>
      </c>
      <c r="D41" s="346" t="s">
        <v>6006</v>
      </c>
      <c r="E41" s="345"/>
      <c r="F41" s="345"/>
      <c r="G41" s="367"/>
      <c r="H41" s="341" t="e">
        <f>VLOOKUP(G41,'MATERIAS OPT'!$A$3:$B$36,2,FALSE)</f>
        <v>#N/A</v>
      </c>
      <c r="I41" s="341"/>
      <c r="J41" s="248" t="e">
        <f>VLOOKUP(G41,'MATERIAS OPT'!$A$3:$C$3,3,FALSE)</f>
        <v>#N/A</v>
      </c>
      <c r="K41" s="249"/>
      <c r="L41" s="250"/>
      <c r="M41" s="251"/>
      <c r="N41" s="223"/>
    </row>
    <row r="42" spans="1:14" ht="15" customHeight="1" x14ac:dyDescent="0.3">
      <c r="A42" s="228"/>
      <c r="B42" s="2"/>
      <c r="C42" s="341" t="e">
        <f>VLOOKUP(B42,'MATRICULA GENERAL (2)'!$A$2:$B$1696,2,FALSE)</f>
        <v>#N/A</v>
      </c>
      <c r="D42" s="346" t="s">
        <v>6006</v>
      </c>
      <c r="E42" s="345"/>
      <c r="F42" s="345"/>
      <c r="G42" s="367"/>
      <c r="H42" s="341" t="e">
        <f>VLOOKUP(G42,'MATERIAS OPT'!$A$3:$B$36,2,FALSE)</f>
        <v>#N/A</v>
      </c>
      <c r="I42" s="341"/>
      <c r="J42" s="248" t="e">
        <f>VLOOKUP(G42,'MATERIAS OPT'!$A$3:$C$3,3,FALSE)</f>
        <v>#N/A</v>
      </c>
      <c r="K42" s="249"/>
      <c r="L42" s="254"/>
      <c r="M42" s="250"/>
      <c r="N42" s="223"/>
    </row>
    <row r="43" spans="1:14" ht="15" customHeight="1" x14ac:dyDescent="0.3">
      <c r="A43" s="228"/>
      <c r="B43" s="2"/>
      <c r="C43" s="341" t="e">
        <f>VLOOKUP(B43,'MATRICULA GENERAL (2)'!$A$2:$B$1696,2,FALSE)</f>
        <v>#N/A</v>
      </c>
      <c r="D43" s="346" t="s">
        <v>6006</v>
      </c>
      <c r="E43" s="341"/>
      <c r="F43" s="341"/>
      <c r="G43" s="368"/>
      <c r="H43" s="341" t="e">
        <f>VLOOKUP(G43,'MATERIAS OPT'!$A$3:$B$36,2,FALSE)</f>
        <v>#N/A</v>
      </c>
      <c r="I43" s="341"/>
      <c r="J43" s="248" t="e">
        <f>VLOOKUP(G43,'MATERIAS OPT'!$A$3:$C$3,3,FALSE)</f>
        <v>#N/A</v>
      </c>
      <c r="K43" s="249"/>
      <c r="L43" s="250"/>
      <c r="M43" s="250"/>
      <c r="N43" s="223"/>
    </row>
    <row r="44" spans="1:14" x14ac:dyDescent="0.3">
      <c r="A44" s="228"/>
      <c r="B44" s="2"/>
      <c r="C44" s="341" t="e">
        <f>VLOOKUP(B44,'MATRICULA GENERAL (2)'!$A$2:$B$1696,2,FALSE)</f>
        <v>#N/A</v>
      </c>
      <c r="D44" s="346" t="s">
        <v>6006</v>
      </c>
      <c r="E44" s="341"/>
      <c r="F44" s="341"/>
      <c r="G44" s="367"/>
      <c r="H44" s="341" t="e">
        <f>VLOOKUP(G44,'MATERIAS OPT'!$A$3:$B$36,2,FALSE)</f>
        <v>#N/A</v>
      </c>
      <c r="I44" s="341"/>
      <c r="J44" s="248" t="e">
        <f>VLOOKUP(G44,'MATERIAS OPT'!$A$3:$C$3,3,FALSE)</f>
        <v>#N/A</v>
      </c>
      <c r="K44" s="249"/>
      <c r="L44" s="250"/>
      <c r="M44" s="251"/>
      <c r="N44" s="223"/>
    </row>
    <row r="45" spans="1:14" ht="15" customHeight="1" x14ac:dyDescent="0.3">
      <c r="A45" s="228"/>
      <c r="B45" s="2"/>
      <c r="C45" s="341" t="e">
        <f>VLOOKUP(B45,'MATRICULA GENERAL (2)'!$A$2:$B$1696,2,FALSE)</f>
        <v>#N/A</v>
      </c>
      <c r="D45" s="346" t="s">
        <v>6006</v>
      </c>
      <c r="E45" s="341"/>
      <c r="F45" s="341"/>
      <c r="G45" s="368"/>
      <c r="H45" s="341" t="e">
        <f>VLOOKUP(G45,'MATERIAS OPT'!$A$3:$B$36,2,FALSE)</f>
        <v>#N/A</v>
      </c>
      <c r="I45" s="341"/>
      <c r="J45" s="248" t="e">
        <f>VLOOKUP(G45,'MATERIAS OPT'!$A$3:$C$3,3,FALSE)</f>
        <v>#N/A</v>
      </c>
      <c r="K45" s="249"/>
      <c r="L45" s="250"/>
      <c r="M45" s="250"/>
      <c r="N45" s="223"/>
    </row>
    <row r="46" spans="1:14" ht="15" customHeight="1" x14ac:dyDescent="0.3">
      <c r="A46" s="228"/>
      <c r="B46" s="2"/>
      <c r="C46" s="341" t="e">
        <f>VLOOKUP(B46,'MATRICULA GENERAL (2)'!$A$2:$B$1696,2,FALSE)</f>
        <v>#N/A</v>
      </c>
      <c r="D46" s="346" t="s">
        <v>6006</v>
      </c>
      <c r="E46" s="341"/>
      <c r="F46" s="341"/>
      <c r="G46" s="367"/>
      <c r="H46" s="341" t="e">
        <f>VLOOKUP(G46,'MATERIAS OPT'!$A$3:$B$36,2,FALSE)</f>
        <v>#N/A</v>
      </c>
      <c r="I46" s="341"/>
      <c r="J46" s="248" t="e">
        <f>VLOOKUP(G46,'MATERIAS OPT'!$A$3:$C$3,3,FALSE)</f>
        <v>#N/A</v>
      </c>
      <c r="K46" s="249"/>
      <c r="L46" s="250"/>
      <c r="M46" s="250"/>
    </row>
    <row r="47" spans="1:14" ht="15" customHeight="1" x14ac:dyDescent="0.3">
      <c r="A47" s="4"/>
      <c r="B47" s="2"/>
      <c r="C47" s="341" t="e">
        <f>VLOOKUP(B47,'MATRICULA GENERAL (2)'!$A$2:$B$1696,2,FALSE)</f>
        <v>#N/A</v>
      </c>
      <c r="D47" s="346" t="s">
        <v>6006</v>
      </c>
      <c r="E47" s="341"/>
      <c r="F47" s="341"/>
      <c r="G47" s="368"/>
      <c r="H47" s="341" t="e">
        <f>VLOOKUP(G47,'MATERIAS OPT'!$A$3:$B$36,2,FALSE)</f>
        <v>#N/A</v>
      </c>
      <c r="I47" s="341"/>
      <c r="J47" s="248" t="e">
        <f>VLOOKUP(G47,'MATERIAS OPT'!$A$3:$C$3,3,FALSE)</f>
        <v>#N/A</v>
      </c>
      <c r="K47" s="249"/>
      <c r="L47" s="250"/>
      <c r="M47" s="250"/>
    </row>
    <row r="48" spans="1:14" ht="15" customHeight="1" x14ac:dyDescent="0.3">
      <c r="A48" s="228"/>
      <c r="B48" s="2"/>
      <c r="C48" s="341" t="e">
        <f>VLOOKUP(B48,'MATRICULA GENERAL (2)'!$A$2:$B$1696,2,FALSE)</f>
        <v>#N/A</v>
      </c>
      <c r="D48" s="346" t="s">
        <v>6006</v>
      </c>
      <c r="E48" s="341"/>
      <c r="F48" s="341"/>
      <c r="G48" s="368"/>
      <c r="H48" s="341" t="e">
        <f>VLOOKUP(G48,'MATERIAS OPT'!$A$3:$B$36,2,FALSE)</f>
        <v>#N/A</v>
      </c>
      <c r="I48" s="341"/>
      <c r="J48" s="248" t="e">
        <f>VLOOKUP(G48,'MATERIAS OPT'!$A$3:$C$3,3,FALSE)</f>
        <v>#N/A</v>
      </c>
      <c r="K48" s="249"/>
      <c r="L48" s="250"/>
      <c r="M48" s="250"/>
    </row>
    <row r="49" spans="1:13" ht="15" customHeight="1" x14ac:dyDescent="0.3">
      <c r="A49" s="4"/>
      <c r="B49" s="2"/>
      <c r="C49" s="341" t="e">
        <f>VLOOKUP(B49,'MATRICULA GENERAL (2)'!$A$2:$B$1696,2,FALSE)</f>
        <v>#N/A</v>
      </c>
      <c r="D49" s="346" t="s">
        <v>6006</v>
      </c>
      <c r="E49" s="341"/>
      <c r="F49" s="341"/>
      <c r="G49" s="368"/>
      <c r="H49" s="341" t="e">
        <f>VLOOKUP(G49,'MATERIAS OPT'!$A$3:$B$36,2,FALSE)</f>
        <v>#N/A</v>
      </c>
      <c r="I49" s="341"/>
      <c r="J49" s="248" t="e">
        <f>VLOOKUP(G49,'MATERIAS OPT'!$A$3:$C$3,3,FALSE)</f>
        <v>#N/A</v>
      </c>
      <c r="K49" s="249"/>
      <c r="L49" s="254"/>
      <c r="M49" s="250"/>
    </row>
    <row r="50" spans="1:13" ht="15" customHeight="1" x14ac:dyDescent="0.3">
      <c r="A50" s="228"/>
      <c r="B50" s="2"/>
      <c r="C50" s="341" t="e">
        <f>VLOOKUP(B50,'MATRICULA GENERAL (2)'!$A$2:$B$1696,2,FALSE)</f>
        <v>#N/A</v>
      </c>
      <c r="D50" s="346" t="s">
        <v>6006</v>
      </c>
      <c r="E50" s="341"/>
      <c r="F50" s="341"/>
      <c r="G50" s="368"/>
      <c r="H50" s="341" t="e">
        <f>VLOOKUP(G50,'MATERIAS OPT'!$A$3:$B$36,2,FALSE)</f>
        <v>#N/A</v>
      </c>
      <c r="I50" s="341"/>
      <c r="J50" s="248" t="e">
        <f>VLOOKUP(G50,'MATERIAS OPT'!$A$3:$C$3,3,FALSE)</f>
        <v>#N/A</v>
      </c>
      <c r="K50" s="249"/>
      <c r="L50" s="250"/>
      <c r="M50" s="251"/>
    </row>
    <row r="51" spans="1:13" ht="15" customHeight="1" x14ac:dyDescent="0.3">
      <c r="A51" s="228"/>
      <c r="B51" s="2"/>
      <c r="C51" s="341" t="e">
        <f>VLOOKUP(B51,'MATRICULA GENERAL (2)'!$A$2:$B$1696,2,FALSE)</f>
        <v>#N/A</v>
      </c>
      <c r="D51" s="346" t="s">
        <v>6006</v>
      </c>
      <c r="E51" s="341"/>
      <c r="F51" s="341"/>
      <c r="G51" s="368"/>
      <c r="H51" s="341" t="e">
        <f>VLOOKUP(G51,'MATERIAS OPT'!$A$3:$B$36,2,FALSE)</f>
        <v>#N/A</v>
      </c>
      <c r="I51" s="341"/>
      <c r="J51" s="248" t="e">
        <f>VLOOKUP(G51,'MATERIAS OPT'!$A$3:$C$3,3,FALSE)</f>
        <v>#N/A</v>
      </c>
      <c r="K51" s="249"/>
      <c r="L51" s="254"/>
      <c r="M51" s="250"/>
    </row>
    <row r="52" spans="1:13" ht="15" customHeight="1" x14ac:dyDescent="0.3">
      <c r="A52" s="228"/>
      <c r="B52" s="2"/>
      <c r="C52" s="341" t="e">
        <f>VLOOKUP(B52,'MATRICULA GENERAL (2)'!$A$2:$B$1696,2,FALSE)</f>
        <v>#N/A</v>
      </c>
      <c r="D52" s="346" t="s">
        <v>6006</v>
      </c>
      <c r="E52" s="341"/>
      <c r="F52" s="341"/>
      <c r="G52" s="368"/>
      <c r="H52" s="341" t="e">
        <f>VLOOKUP(G52,'MATERIAS OPT'!$A$3:$B$36,2,FALSE)</f>
        <v>#N/A</v>
      </c>
      <c r="I52" s="341"/>
      <c r="J52" s="248" t="e">
        <f>VLOOKUP(G52,'MATERIAS OPT'!$A$3:$C$3,3,FALSE)</f>
        <v>#N/A</v>
      </c>
      <c r="K52" s="249"/>
      <c r="L52" s="254"/>
      <c r="M52" s="250"/>
    </row>
    <row r="53" spans="1:13" ht="15" customHeight="1" x14ac:dyDescent="0.3">
      <c r="A53" s="228"/>
      <c r="B53" s="2"/>
      <c r="C53" s="341" t="e">
        <f>VLOOKUP(B53,'MATRICULA GENERAL (2)'!$A$2:$B$1696,2,FALSE)</f>
        <v>#N/A</v>
      </c>
      <c r="D53" s="346" t="s">
        <v>6006</v>
      </c>
      <c r="E53" s="345"/>
      <c r="F53" s="345"/>
      <c r="G53" s="367"/>
      <c r="H53" s="341" t="e">
        <f>VLOOKUP(G53,'MATERIAS OPT'!$A$3:$B$36,2,FALSE)</f>
        <v>#N/A</v>
      </c>
      <c r="I53" s="341"/>
      <c r="J53" s="248" t="e">
        <f>VLOOKUP(G53,'MATERIAS OPT'!$A$3:$C$3,3,FALSE)</f>
        <v>#N/A</v>
      </c>
      <c r="K53" s="249"/>
      <c r="L53" s="250"/>
      <c r="M53" s="250"/>
    </row>
    <row r="54" spans="1:13" ht="15" customHeight="1" x14ac:dyDescent="0.3">
      <c r="A54" s="228"/>
      <c r="B54" s="2"/>
      <c r="C54" s="341" t="e">
        <f>VLOOKUP(B54,'MATRICULA GENERAL (2)'!$A$2:$B$1696,2,FALSE)</f>
        <v>#N/A</v>
      </c>
      <c r="D54" s="346" t="s">
        <v>6006</v>
      </c>
      <c r="E54" s="345"/>
      <c r="F54" s="345"/>
      <c r="G54" s="367"/>
      <c r="H54" s="341" t="e">
        <f>VLOOKUP(G54,'MATERIAS OPT'!$A$3:$B$36,2,FALSE)</f>
        <v>#N/A</v>
      </c>
      <c r="I54" s="341"/>
      <c r="J54" s="248" t="e">
        <f>VLOOKUP(G54,'MATERIAS OPT'!$A$3:$C$3,3,FALSE)</f>
        <v>#N/A</v>
      </c>
      <c r="K54" s="249"/>
      <c r="L54" s="254"/>
      <c r="M54" s="250"/>
    </row>
    <row r="55" spans="1:13" ht="15" customHeight="1" x14ac:dyDescent="0.3">
      <c r="A55" s="228"/>
      <c r="B55" s="2"/>
      <c r="C55" s="341" t="e">
        <f>VLOOKUP(B55,'MATRICULA GENERAL (2)'!$A$2:$B$1696,2,FALSE)</f>
        <v>#N/A</v>
      </c>
      <c r="D55" s="346" t="s">
        <v>6006</v>
      </c>
      <c r="E55" s="341"/>
      <c r="F55" s="341"/>
      <c r="G55" s="367"/>
      <c r="H55" s="341" t="e">
        <f>VLOOKUP(G55,'MATERIAS OPT'!$A$3:$B$36,2,FALSE)</f>
        <v>#N/A</v>
      </c>
      <c r="I55" s="341"/>
      <c r="J55" s="248" t="e">
        <f>VLOOKUP(G55,'MATERIAS OPT'!$A$3:$C$3,3,FALSE)</f>
        <v>#N/A</v>
      </c>
      <c r="K55" s="249"/>
      <c r="L55" s="250"/>
      <c r="M55" s="250"/>
    </row>
    <row r="56" spans="1:13" ht="15" customHeight="1" x14ac:dyDescent="0.3">
      <c r="A56" s="228"/>
      <c r="B56" s="2"/>
      <c r="C56" s="341" t="e">
        <f>VLOOKUP(B56,'MATRICULA GENERAL (2)'!$A$2:$B$1696,2,FALSE)</f>
        <v>#N/A</v>
      </c>
      <c r="D56" s="346" t="s">
        <v>6006</v>
      </c>
      <c r="E56" s="341"/>
      <c r="F56" s="341"/>
      <c r="G56" s="367"/>
      <c r="H56" s="341" t="e">
        <f>VLOOKUP(G56,'MATERIAS OPT'!$A$3:$B$36,2,FALSE)</f>
        <v>#N/A</v>
      </c>
      <c r="I56" s="341"/>
      <c r="J56" s="248" t="e">
        <f>VLOOKUP(G56,'MATERIAS OPT'!$A$3:$C$3,3,FALSE)</f>
        <v>#N/A</v>
      </c>
      <c r="K56" s="249"/>
      <c r="L56" s="254"/>
      <c r="M56" s="250"/>
    </row>
    <row r="57" spans="1:13" ht="15" customHeight="1" x14ac:dyDescent="0.3">
      <c r="A57" s="228"/>
      <c r="B57" s="2"/>
      <c r="C57" s="341" t="e">
        <f>VLOOKUP(B57,'MATRICULA GENERAL (2)'!$A$2:$B$1696,2,FALSE)</f>
        <v>#N/A</v>
      </c>
      <c r="D57" s="346" t="s">
        <v>6006</v>
      </c>
      <c r="E57" s="341"/>
      <c r="F57" s="341"/>
      <c r="G57" s="368"/>
      <c r="H57" s="341" t="e">
        <f>VLOOKUP(G57,'MATERIAS OPT'!$A$3:$B$36,2,FALSE)</f>
        <v>#N/A</v>
      </c>
      <c r="I57" s="341"/>
      <c r="J57" s="248" t="e">
        <f>VLOOKUP(G57,'MATERIAS OPT'!$A$3:$C$3,3,FALSE)</f>
        <v>#N/A</v>
      </c>
      <c r="K57" s="249"/>
      <c r="L57" s="250"/>
      <c r="M57" s="251"/>
    </row>
    <row r="58" spans="1:13" ht="15" customHeight="1" x14ac:dyDescent="0.3">
      <c r="A58" s="228"/>
      <c r="B58" s="2"/>
      <c r="C58" s="341" t="e">
        <f>VLOOKUP(B58,'MATRICULA GENERAL (2)'!$A$2:$B$1696,2,FALSE)</f>
        <v>#N/A</v>
      </c>
      <c r="D58" s="346" t="s">
        <v>6006</v>
      </c>
      <c r="E58" s="355"/>
      <c r="F58" s="355"/>
      <c r="G58" s="367"/>
      <c r="H58" s="341" t="e">
        <f>VLOOKUP(G58,'MATERIAS OPT'!$A$3:$B$36,2,FALSE)</f>
        <v>#N/A</v>
      </c>
      <c r="I58" s="341"/>
      <c r="J58" s="248" t="e">
        <f>VLOOKUP(G58,'MATERIAS OPT'!$A$3:$C$3,3,FALSE)</f>
        <v>#N/A</v>
      </c>
      <c r="K58" s="249"/>
      <c r="L58" s="255"/>
      <c r="M58" s="256"/>
    </row>
    <row r="59" spans="1:13" x14ac:dyDescent="0.3">
      <c r="A59" s="228"/>
      <c r="B59" s="2"/>
      <c r="C59" s="341" t="e">
        <f>VLOOKUP(B59,'MATRICULA GENERAL (2)'!$A$2:$B$1696,2,FALSE)</f>
        <v>#N/A</v>
      </c>
      <c r="D59" s="346" t="s">
        <v>6006</v>
      </c>
      <c r="E59" s="355"/>
      <c r="F59" s="355"/>
      <c r="G59" s="367"/>
      <c r="H59" s="341" t="e">
        <f>VLOOKUP(G59,'MATERIAS OPT'!$A$3:$B$36,2,FALSE)</f>
        <v>#N/A</v>
      </c>
      <c r="I59" s="341"/>
      <c r="J59" s="248" t="e">
        <f>VLOOKUP(G59,'MATERIAS OPT'!$A$3:$C$3,3,FALSE)</f>
        <v>#N/A</v>
      </c>
      <c r="K59" s="249"/>
      <c r="L59" s="250"/>
      <c r="M59" s="250"/>
    </row>
    <row r="60" spans="1:13" x14ac:dyDescent="0.3">
      <c r="A60" s="4"/>
      <c r="B60" s="2"/>
      <c r="C60" s="341" t="e">
        <f>VLOOKUP(B60,'MATRICULA GENERAL (2)'!$A$2:$B$1696,2,FALSE)</f>
        <v>#N/A</v>
      </c>
      <c r="D60" s="346" t="s">
        <v>6006</v>
      </c>
      <c r="E60" s="355"/>
      <c r="F60" s="355"/>
      <c r="G60" s="367"/>
      <c r="H60" s="341" t="e">
        <f>VLOOKUP(G60,'MATERIAS OPT'!$A$3:$B$36,2,FALSE)</f>
        <v>#N/A</v>
      </c>
      <c r="I60" s="341"/>
      <c r="J60" s="248" t="e">
        <f>VLOOKUP(G60,'MATERIAS OPT'!$A$3:$C$3,3,FALSE)</f>
        <v>#N/A</v>
      </c>
      <c r="K60" s="249"/>
      <c r="L60" s="255"/>
      <c r="M60" s="250"/>
    </row>
    <row r="61" spans="1:13" x14ac:dyDescent="0.3">
      <c r="A61" s="228"/>
      <c r="B61" s="2"/>
      <c r="C61" s="341" t="e">
        <f>VLOOKUP(B61,'MATRICULA GENERAL (2)'!$A$2:$B$1696,2,FALSE)</f>
        <v>#N/A</v>
      </c>
      <c r="D61" s="346" t="s">
        <v>6006</v>
      </c>
      <c r="E61" s="355"/>
      <c r="F61" s="355"/>
      <c r="G61" s="369"/>
      <c r="H61" s="341" t="e">
        <f>VLOOKUP(G61,'MATERIAS OPT'!$A$3:$B$36,2,FALSE)</f>
        <v>#N/A</v>
      </c>
      <c r="I61" s="341"/>
      <c r="J61" s="248" t="e">
        <f>VLOOKUP(G61,'MATERIAS OPT'!$A$3:$C$3,3,FALSE)</f>
        <v>#N/A</v>
      </c>
      <c r="K61" s="249"/>
      <c r="L61" s="250"/>
      <c r="M61" s="251"/>
    </row>
    <row r="62" spans="1:13" x14ac:dyDescent="0.3">
      <c r="A62" s="228"/>
      <c r="B62" s="2"/>
      <c r="C62" s="341" t="e">
        <f>VLOOKUP(B62,'MATRICULA GENERAL (2)'!$A$2:$B$1696,2,FALSE)</f>
        <v>#N/A</v>
      </c>
      <c r="D62" s="346" t="s">
        <v>6006</v>
      </c>
      <c r="E62" s="341"/>
      <c r="F62" s="341"/>
      <c r="G62" s="368"/>
      <c r="H62" s="341" t="e">
        <f>VLOOKUP(G62,'MATERIAS OPT'!$A$3:$B$36,2,FALSE)</f>
        <v>#N/A</v>
      </c>
      <c r="I62" s="341"/>
      <c r="J62" s="248" t="e">
        <f>VLOOKUP(G62,'MATERIAS OPT'!$A$3:$C$3,3,FALSE)</f>
        <v>#N/A</v>
      </c>
      <c r="K62" s="249"/>
      <c r="L62" s="250"/>
      <c r="M62" s="250"/>
    </row>
    <row r="63" spans="1:13" x14ac:dyDescent="0.3">
      <c r="A63" s="228"/>
      <c r="B63" s="2"/>
      <c r="C63" s="341" t="e">
        <f>VLOOKUP(B63,'MATRICULA GENERAL (2)'!$A$2:$B$1696,2,FALSE)</f>
        <v>#N/A</v>
      </c>
      <c r="D63" s="346" t="s">
        <v>6006</v>
      </c>
      <c r="E63" s="345"/>
      <c r="F63" s="345"/>
      <c r="G63" s="368"/>
      <c r="H63" s="341" t="e">
        <f>VLOOKUP(G63,'MATERIAS OPT'!$A$3:$B$36,2,FALSE)</f>
        <v>#N/A</v>
      </c>
      <c r="I63" s="341"/>
      <c r="J63" s="248" t="e">
        <f>VLOOKUP(G63,'MATERIAS OPT'!$A$3:$C$3,3,FALSE)</f>
        <v>#N/A</v>
      </c>
      <c r="K63" s="249"/>
      <c r="L63" s="250"/>
      <c r="M63" s="250"/>
    </row>
    <row r="64" spans="1:13" x14ac:dyDescent="0.3">
      <c r="A64" s="4"/>
      <c r="B64" s="2"/>
      <c r="C64" s="341" t="e">
        <f>VLOOKUP(B64,'MATRICULA GENERAL (2)'!$A$2:$B$1696,2,FALSE)</f>
        <v>#N/A</v>
      </c>
      <c r="D64" s="346" t="s">
        <v>6006</v>
      </c>
      <c r="E64" s="345"/>
      <c r="F64" s="345"/>
      <c r="G64" s="368"/>
      <c r="H64" s="341" t="e">
        <f>VLOOKUP(G64,'MATERIAS OPT'!$A$3:$B$36,2,FALSE)</f>
        <v>#N/A</v>
      </c>
      <c r="I64" s="341"/>
      <c r="J64" s="248" t="e">
        <f>VLOOKUP(G64,'MATERIAS OPT'!$A$3:$C$3,3,FALSE)</f>
        <v>#N/A</v>
      </c>
      <c r="K64" s="249"/>
      <c r="L64" s="250"/>
      <c r="M64" s="251"/>
    </row>
    <row r="65" spans="1:13" x14ac:dyDescent="0.3">
      <c r="A65" s="228"/>
      <c r="B65" s="2"/>
      <c r="C65" s="341" t="e">
        <f>VLOOKUP(B65,'MATRICULA GENERAL (2)'!$A$2:$B$1696,2,FALSE)</f>
        <v>#N/A</v>
      </c>
      <c r="D65" s="346" t="s">
        <v>6006</v>
      </c>
      <c r="E65" s="345"/>
      <c r="F65" s="345"/>
      <c r="G65" s="368"/>
      <c r="H65" s="341" t="e">
        <f>VLOOKUP(G65,'MATERIAS OPT'!$A$3:$B$36,2,FALSE)</f>
        <v>#N/A</v>
      </c>
      <c r="I65" s="341"/>
      <c r="J65" s="248" t="e">
        <f>VLOOKUP(G65,'MATERIAS OPT'!$A$3:$C$3,3,FALSE)</f>
        <v>#N/A</v>
      </c>
      <c r="K65" s="249"/>
      <c r="L65" s="250"/>
      <c r="M65" s="250"/>
    </row>
    <row r="66" spans="1:13" x14ac:dyDescent="0.3">
      <c r="A66" s="228"/>
      <c r="B66" s="2"/>
      <c r="C66" s="341" t="e">
        <f>VLOOKUP(B66,'MATRICULA GENERAL (2)'!$A$2:$B$1696,2,FALSE)</f>
        <v>#N/A</v>
      </c>
      <c r="D66" s="346" t="s">
        <v>6006</v>
      </c>
      <c r="E66" s="345"/>
      <c r="F66" s="345"/>
      <c r="G66" s="368"/>
      <c r="H66" s="341" t="e">
        <f>VLOOKUP(G66,'MATERIAS OPT'!$A$3:$B$36,2,FALSE)</f>
        <v>#N/A</v>
      </c>
      <c r="I66" s="341"/>
      <c r="J66" s="248" t="e">
        <f>VLOOKUP(G66,'MATERIAS OPT'!$A$3:$C$3,3,FALSE)</f>
        <v>#N/A</v>
      </c>
      <c r="K66" s="249"/>
      <c r="L66" s="254"/>
      <c r="M66" s="250"/>
    </row>
    <row r="67" spans="1:13" x14ac:dyDescent="0.3">
      <c r="A67" s="228"/>
      <c r="B67" s="2"/>
      <c r="C67" s="341" t="e">
        <f>VLOOKUP(B67,'MATRICULA GENERAL (2)'!$A$2:$B$1696,2,FALSE)</f>
        <v>#N/A</v>
      </c>
      <c r="D67" s="346" t="s">
        <v>6006</v>
      </c>
      <c r="E67" s="341"/>
      <c r="F67" s="341"/>
      <c r="G67" s="367"/>
      <c r="H67" s="341" t="e">
        <f>VLOOKUP(G67,'MATERIAS OPT'!$A$3:$B$36,2,FALSE)</f>
        <v>#N/A</v>
      </c>
      <c r="I67" s="341"/>
      <c r="J67" s="248" t="e">
        <f>VLOOKUP(G67,'MATERIAS OPT'!$A$3:$C$3,3,FALSE)</f>
        <v>#N/A</v>
      </c>
      <c r="K67" s="249"/>
      <c r="L67" s="254"/>
      <c r="M67" s="250"/>
    </row>
    <row r="68" spans="1:13" x14ac:dyDescent="0.3">
      <c r="A68" s="4"/>
      <c r="B68" s="2"/>
      <c r="C68" s="341" t="e">
        <f>VLOOKUP(B68,'MATRICULA GENERAL (2)'!$A$2:$B$1696,2,FALSE)</f>
        <v>#N/A</v>
      </c>
      <c r="D68" s="346" t="s">
        <v>6006</v>
      </c>
      <c r="E68" s="341"/>
      <c r="F68" s="341"/>
      <c r="G68" s="367"/>
      <c r="H68" s="341" t="e">
        <f>VLOOKUP(G68,'MATERIAS OPT'!$A$3:$B$36,2,FALSE)</f>
        <v>#N/A</v>
      </c>
      <c r="I68" s="341"/>
      <c r="J68" s="248" t="e">
        <f>VLOOKUP(G68,'MATERIAS OPT'!$A$3:$C$3,3,FALSE)</f>
        <v>#N/A</v>
      </c>
      <c r="K68" s="249"/>
      <c r="L68" s="250"/>
      <c r="M68" s="250"/>
    </row>
    <row r="69" spans="1:13" x14ac:dyDescent="0.3">
      <c r="A69" s="228"/>
      <c r="B69" s="2"/>
      <c r="C69" s="341" t="e">
        <f>VLOOKUP(B69,'MATRICULA GENERAL (2)'!$A$2:$B$1696,2,FALSE)</f>
        <v>#N/A</v>
      </c>
      <c r="D69" s="346" t="s">
        <v>6006</v>
      </c>
      <c r="E69" s="341"/>
      <c r="F69" s="341"/>
      <c r="G69" s="367"/>
      <c r="H69" s="341" t="e">
        <f>VLOOKUP(G69,'MATERIAS OPT'!$A$3:$B$36,2,FALSE)</f>
        <v>#N/A</v>
      </c>
      <c r="I69" s="341"/>
      <c r="J69" s="248" t="e">
        <f>VLOOKUP(G69,'MATERIAS OPT'!$A$3:$C$3,3,FALSE)</f>
        <v>#N/A</v>
      </c>
      <c r="K69" s="249"/>
      <c r="L69" s="254"/>
      <c r="M69" s="250"/>
    </row>
    <row r="70" spans="1:13" x14ac:dyDescent="0.3">
      <c r="A70" s="228"/>
      <c r="B70" s="2"/>
      <c r="C70" s="341" t="e">
        <f>VLOOKUP(B70,'MATRICULA GENERAL (2)'!$A$2:$B$1696,2,FALSE)</f>
        <v>#N/A</v>
      </c>
      <c r="D70" s="346" t="s">
        <v>6006</v>
      </c>
      <c r="E70" s="341"/>
      <c r="F70" s="341"/>
      <c r="G70" s="367"/>
      <c r="H70" s="341" t="e">
        <f>VLOOKUP(G70,'MATERIAS OPT'!$A$3:$B$36,2,FALSE)</f>
        <v>#N/A</v>
      </c>
      <c r="I70" s="341"/>
      <c r="J70" s="248" t="e">
        <f>VLOOKUP(G70,'MATERIAS OPT'!$A$3:$C$3,3,FALSE)</f>
        <v>#N/A</v>
      </c>
      <c r="K70" s="249"/>
      <c r="L70" s="250"/>
      <c r="M70" s="250"/>
    </row>
    <row r="71" spans="1:13" x14ac:dyDescent="0.3">
      <c r="A71" s="4"/>
      <c r="B71" s="2"/>
      <c r="C71" s="341" t="e">
        <f>VLOOKUP(B71,'MATRICULA GENERAL (2)'!$A$2:$B$1696,2,FALSE)</f>
        <v>#N/A</v>
      </c>
      <c r="D71" s="346" t="s">
        <v>6006</v>
      </c>
      <c r="E71" s="341"/>
      <c r="F71" s="341"/>
      <c r="G71" s="367"/>
      <c r="H71" s="341" t="e">
        <f>VLOOKUP(G71,'MATERIAS OPT'!$A$3:$B$36,2,FALSE)</f>
        <v>#N/A</v>
      </c>
      <c r="I71" s="341"/>
      <c r="J71" s="248" t="e">
        <f>VLOOKUP(G71,'MATERIAS OPT'!$A$3:$C$3,3,FALSE)</f>
        <v>#N/A</v>
      </c>
      <c r="K71" s="249"/>
      <c r="L71" s="250"/>
      <c r="M71" s="250"/>
    </row>
    <row r="72" spans="1:13" x14ac:dyDescent="0.3">
      <c r="A72" s="228"/>
      <c r="B72" s="2"/>
      <c r="C72" s="341" t="e">
        <f>VLOOKUP(B72,'MATRICULA GENERAL (2)'!$A$2:$B$1696,2,FALSE)</f>
        <v>#N/A</v>
      </c>
      <c r="D72" s="346" t="s">
        <v>6006</v>
      </c>
      <c r="E72" s="341"/>
      <c r="F72" s="341"/>
      <c r="G72" s="368"/>
      <c r="H72" s="341" t="e">
        <f>VLOOKUP(G72,'MATERIAS OPT'!$A$3:$B$36,2,FALSE)</f>
        <v>#N/A</v>
      </c>
      <c r="I72" s="341"/>
      <c r="J72" s="248" t="e">
        <f>VLOOKUP(G72,'MATERIAS OPT'!$A$3:$C$3,3,FALSE)</f>
        <v>#N/A</v>
      </c>
      <c r="K72" s="249"/>
      <c r="L72" s="250"/>
      <c r="M72" s="250"/>
    </row>
    <row r="73" spans="1:13" x14ac:dyDescent="0.3">
      <c r="A73" s="4"/>
      <c r="B73" s="2"/>
      <c r="C73" s="341" t="e">
        <f>VLOOKUP(B73,'MATRICULA GENERAL (2)'!$A$2:$B$1696,2,FALSE)</f>
        <v>#N/A</v>
      </c>
      <c r="D73" s="346" t="s">
        <v>6006</v>
      </c>
      <c r="E73" s="341"/>
      <c r="F73" s="341"/>
      <c r="G73" s="368"/>
      <c r="H73" s="341" t="e">
        <f>VLOOKUP(G73,'MATERIAS OPT'!$A$3:$B$36,2,FALSE)</f>
        <v>#N/A</v>
      </c>
      <c r="I73" s="341"/>
      <c r="J73" s="248" t="e">
        <f>VLOOKUP(G73,'MATERIAS OPT'!$A$3:$C$3,3,FALSE)</f>
        <v>#N/A</v>
      </c>
      <c r="K73" s="249"/>
      <c r="L73" s="250"/>
      <c r="M73" s="250"/>
    </row>
    <row r="74" spans="1:13" x14ac:dyDescent="0.3">
      <c r="A74" s="228"/>
      <c r="B74" s="2"/>
      <c r="C74" s="341" t="e">
        <f>VLOOKUP(B74,'MATRICULA GENERAL (2)'!$A$2:$B$1696,2,FALSE)</f>
        <v>#N/A</v>
      </c>
      <c r="D74" s="346" t="s">
        <v>6006</v>
      </c>
      <c r="E74" s="341"/>
      <c r="F74" s="341"/>
      <c r="G74" s="368"/>
      <c r="H74" s="341" t="e">
        <f>VLOOKUP(G74,'MATERIAS OPT'!$A$3:$B$36,2,FALSE)</f>
        <v>#N/A</v>
      </c>
      <c r="I74" s="341"/>
      <c r="J74" s="248" t="e">
        <f>VLOOKUP(G74,'MATERIAS OPT'!$A$3:$C$3,3,FALSE)</f>
        <v>#N/A</v>
      </c>
      <c r="K74" s="249"/>
      <c r="L74" s="250"/>
      <c r="M74" s="250"/>
    </row>
    <row r="75" spans="1:13" x14ac:dyDescent="0.3">
      <c r="A75" s="228"/>
      <c r="B75" s="2"/>
      <c r="C75" s="341" t="e">
        <f>VLOOKUP(B75,'MATRICULA GENERAL (2)'!$A$2:$B$1696,2,FALSE)</f>
        <v>#N/A</v>
      </c>
      <c r="D75" s="346" t="s">
        <v>6006</v>
      </c>
      <c r="E75" s="341"/>
      <c r="F75" s="341"/>
      <c r="G75" s="368"/>
      <c r="H75" s="341" t="e">
        <f>VLOOKUP(G75,'MATERIAS OPT'!$A$3:$B$36,2,FALSE)</f>
        <v>#N/A</v>
      </c>
      <c r="I75" s="341"/>
      <c r="J75" s="248" t="e">
        <f>VLOOKUP(G75,'MATERIAS OPT'!$A$3:$C$3,3,FALSE)</f>
        <v>#N/A</v>
      </c>
      <c r="K75" s="249"/>
      <c r="L75" s="250"/>
      <c r="M75" s="250"/>
    </row>
    <row r="76" spans="1:13" x14ac:dyDescent="0.3">
      <c r="A76" s="228"/>
      <c r="B76" s="2"/>
      <c r="C76" s="341" t="e">
        <f>VLOOKUP(B76,'MATRICULA GENERAL (2)'!$A$2:$B$1696,2,FALSE)</f>
        <v>#N/A</v>
      </c>
      <c r="D76" s="346" t="s">
        <v>6006</v>
      </c>
      <c r="E76" s="345"/>
      <c r="F76" s="345"/>
      <c r="G76" s="367"/>
      <c r="H76" s="341" t="e">
        <f>VLOOKUP(G76,'MATERIAS OPT'!$A$3:$B$36,2,FALSE)</f>
        <v>#N/A</v>
      </c>
      <c r="I76" s="341"/>
      <c r="J76" s="248" t="e">
        <f>VLOOKUP(G76,'MATERIAS OPT'!$A$3:$C$3,3,FALSE)</f>
        <v>#N/A</v>
      </c>
      <c r="K76" s="249"/>
      <c r="L76" s="250"/>
      <c r="M76" s="250"/>
    </row>
    <row r="77" spans="1:13" x14ac:dyDescent="0.3">
      <c r="A77" s="228"/>
      <c r="B77" s="2"/>
      <c r="C77" s="341" t="e">
        <f>VLOOKUP(B77,'MATRICULA GENERAL (2)'!$A$2:$B$1696,2,FALSE)</f>
        <v>#N/A</v>
      </c>
      <c r="D77" s="346" t="s">
        <v>6006</v>
      </c>
      <c r="E77" s="345"/>
      <c r="F77" s="345"/>
      <c r="G77" s="367"/>
      <c r="H77" s="341" t="e">
        <f>VLOOKUP(G77,'MATERIAS OPT'!$A$3:$B$36,2,FALSE)</f>
        <v>#N/A</v>
      </c>
      <c r="I77" s="341"/>
      <c r="J77" s="248" t="e">
        <f>VLOOKUP(G77,'MATERIAS OPT'!$A$3:$C$3,3,FALSE)</f>
        <v>#N/A</v>
      </c>
      <c r="K77" s="249"/>
      <c r="L77" s="255"/>
      <c r="M77" s="250"/>
    </row>
    <row r="78" spans="1:13" x14ac:dyDescent="0.3">
      <c r="A78" s="228"/>
      <c r="B78" s="2"/>
      <c r="C78" s="341" t="e">
        <f>VLOOKUP(B78,'MATRICULA GENERAL (2)'!$A$2:$B$1696,2,FALSE)</f>
        <v>#N/A</v>
      </c>
      <c r="D78" s="346" t="s">
        <v>6006</v>
      </c>
      <c r="E78" s="345"/>
      <c r="F78" s="345"/>
      <c r="G78" s="367"/>
      <c r="H78" s="341" t="e">
        <f>VLOOKUP(G78,'MATERIAS OPT'!$A$3:$B$36,2,FALSE)</f>
        <v>#N/A</v>
      </c>
      <c r="I78" s="341"/>
      <c r="J78" s="248" t="e">
        <f>VLOOKUP(G78,'MATERIAS OPT'!$A$3:$C$3,3,FALSE)</f>
        <v>#N/A</v>
      </c>
      <c r="K78" s="249"/>
      <c r="L78" s="250"/>
      <c r="M78" s="250"/>
    </row>
    <row r="79" spans="1:13" x14ac:dyDescent="0.3">
      <c r="A79" s="228"/>
      <c r="B79" s="2"/>
      <c r="C79" s="341" t="e">
        <f>VLOOKUP(B79,'MATRICULA GENERAL (2)'!$A$2:$B$1696,2,FALSE)</f>
        <v>#N/A</v>
      </c>
      <c r="D79" s="346" t="s">
        <v>6006</v>
      </c>
      <c r="E79" s="345"/>
      <c r="F79" s="345"/>
      <c r="G79" s="367"/>
      <c r="H79" s="341" t="e">
        <f>VLOOKUP(G79,'MATERIAS OPT'!$A$3:$B$36,2,FALSE)</f>
        <v>#N/A</v>
      </c>
      <c r="I79" s="341"/>
      <c r="J79" s="248" t="e">
        <f>VLOOKUP(G79,'MATERIAS OPT'!$A$3:$C$3,3,FALSE)</f>
        <v>#N/A</v>
      </c>
      <c r="K79" s="249"/>
      <c r="L79" s="254"/>
      <c r="M79" s="250"/>
    </row>
    <row r="80" spans="1:13" x14ac:dyDescent="0.3">
      <c r="A80" s="228"/>
      <c r="B80" s="2"/>
      <c r="C80" s="341" t="e">
        <f>VLOOKUP(B80,'MATRICULA GENERAL (2)'!$A$2:$B$1696,2,FALSE)</f>
        <v>#N/A</v>
      </c>
      <c r="D80" s="346" t="s">
        <v>6006</v>
      </c>
      <c r="E80" s="345"/>
      <c r="F80" s="345"/>
      <c r="G80" s="367"/>
      <c r="H80" s="341" t="e">
        <f>VLOOKUP(G80,'MATERIAS OPT'!$A$3:$B$36,2,FALSE)</f>
        <v>#N/A</v>
      </c>
      <c r="I80" s="341"/>
      <c r="J80" s="248" t="e">
        <f>VLOOKUP(G80,'MATERIAS OPT'!$A$3:$C$3,3,FALSE)</f>
        <v>#N/A</v>
      </c>
      <c r="K80" s="249"/>
      <c r="L80" s="254"/>
      <c r="M80" s="250"/>
    </row>
    <row r="81" spans="1:13" x14ac:dyDescent="0.3">
      <c r="A81" s="4"/>
      <c r="B81" s="2"/>
      <c r="C81" s="341" t="e">
        <f>VLOOKUP(B81,'MATRICULA GENERAL (2)'!$A$2:$B$1696,2,FALSE)</f>
        <v>#N/A</v>
      </c>
      <c r="D81" s="346" t="s">
        <v>6006</v>
      </c>
      <c r="E81" s="341"/>
      <c r="F81" s="341"/>
      <c r="G81" s="367"/>
      <c r="H81" s="341" t="e">
        <f>VLOOKUP(G81,'MATERIAS OPT'!$A$3:$B$36,2,FALSE)</f>
        <v>#N/A</v>
      </c>
      <c r="I81" s="341"/>
      <c r="J81" s="248" t="e">
        <f>VLOOKUP(G81,'MATERIAS OPT'!$A$3:$C$3,3,FALSE)</f>
        <v>#N/A</v>
      </c>
      <c r="K81" s="249"/>
      <c r="L81" s="250"/>
      <c r="M81" s="251"/>
    </row>
    <row r="82" spans="1:13" x14ac:dyDescent="0.3">
      <c r="A82" s="228"/>
      <c r="B82" s="2"/>
      <c r="C82" s="341" t="e">
        <f>VLOOKUP(B82,'MATRICULA GENERAL (2)'!$A$2:$B$1696,2,FALSE)</f>
        <v>#N/A</v>
      </c>
      <c r="D82" s="346" t="s">
        <v>6006</v>
      </c>
      <c r="E82" s="341"/>
      <c r="F82" s="341"/>
      <c r="G82" s="367"/>
      <c r="H82" s="341" t="e">
        <f>VLOOKUP(G82,'MATERIAS OPT'!$A$3:$B$36,2,FALSE)</f>
        <v>#N/A</v>
      </c>
      <c r="I82" s="341"/>
      <c r="J82" s="248" t="e">
        <f>VLOOKUP(G82,'MATERIAS OPT'!$A$3:$C$3,3,FALSE)</f>
        <v>#N/A</v>
      </c>
      <c r="K82" s="249"/>
      <c r="L82" s="255"/>
      <c r="M82" s="250"/>
    </row>
    <row r="83" spans="1:13" x14ac:dyDescent="0.3">
      <c r="A83" s="228"/>
      <c r="B83" s="2"/>
      <c r="C83" s="341" t="e">
        <f>VLOOKUP(B83,'MATRICULA GENERAL (2)'!$A$2:$B$1696,2,FALSE)</f>
        <v>#N/A</v>
      </c>
      <c r="D83" s="346" t="s">
        <v>6006</v>
      </c>
      <c r="E83" s="341"/>
      <c r="F83" s="341"/>
      <c r="G83" s="367"/>
      <c r="H83" s="341" t="e">
        <f>VLOOKUP(G83,'MATERIAS OPT'!$A$3:$B$36,2,FALSE)</f>
        <v>#N/A</v>
      </c>
      <c r="I83" s="341"/>
      <c r="J83" s="248" t="e">
        <f>VLOOKUP(G83,'MATERIAS OPT'!$A$3:$C$3,3,FALSE)</f>
        <v>#N/A</v>
      </c>
      <c r="K83" s="249"/>
      <c r="L83" s="255"/>
      <c r="M83" s="250"/>
    </row>
    <row r="84" spans="1:13" x14ac:dyDescent="0.3">
      <c r="A84" s="228"/>
      <c r="B84" s="2"/>
      <c r="C84" s="341" t="e">
        <f>VLOOKUP(B84,'MATRICULA GENERAL (2)'!$A$2:$B$1696,2,FALSE)</f>
        <v>#N/A</v>
      </c>
      <c r="D84" s="346" t="s">
        <v>6006</v>
      </c>
      <c r="E84" s="341"/>
      <c r="F84" s="341"/>
      <c r="G84" s="367"/>
      <c r="H84" s="341" t="e">
        <f>VLOOKUP(G84,'MATERIAS OPT'!$A$3:$B$36,2,FALSE)</f>
        <v>#N/A</v>
      </c>
      <c r="I84" s="341"/>
      <c r="J84" s="248" t="e">
        <f>VLOOKUP(G84,'MATERIAS OPT'!$A$3:$C$3,3,FALSE)</f>
        <v>#N/A</v>
      </c>
      <c r="K84" s="249"/>
      <c r="L84" s="254"/>
      <c r="M84" s="250"/>
    </row>
    <row r="85" spans="1:13" x14ac:dyDescent="0.3">
      <c r="A85" s="4"/>
      <c r="B85" s="2"/>
      <c r="C85" s="341" t="e">
        <f>VLOOKUP(B85,'MATRICULA GENERAL (2)'!$A$2:$B$1696,2,FALSE)</f>
        <v>#N/A</v>
      </c>
      <c r="D85" s="346" t="s">
        <v>6006</v>
      </c>
      <c r="E85" s="341"/>
      <c r="F85" s="341"/>
      <c r="G85" s="368"/>
      <c r="H85" s="341" t="e">
        <f>VLOOKUP(G85,'MATERIAS OPT'!$A$3:$B$36,2,FALSE)</f>
        <v>#N/A</v>
      </c>
      <c r="I85" s="341"/>
      <c r="J85" s="248" t="e">
        <f>VLOOKUP(G85,'MATERIAS OPT'!$A$3:$C$3,3,FALSE)</f>
        <v>#N/A</v>
      </c>
      <c r="K85" s="249"/>
      <c r="L85" s="250"/>
      <c r="M85" s="251"/>
    </row>
    <row r="86" spans="1:13" x14ac:dyDescent="0.3">
      <c r="A86" s="228"/>
      <c r="B86" s="2"/>
      <c r="C86" s="341" t="e">
        <f>VLOOKUP(B86,'MATRICULA GENERAL (2)'!$A$2:$B$1696,2,FALSE)</f>
        <v>#N/A</v>
      </c>
      <c r="D86" s="346" t="s">
        <v>6006</v>
      </c>
      <c r="E86" s="341"/>
      <c r="F86" s="341"/>
      <c r="G86" s="368"/>
      <c r="H86" s="341" t="e">
        <f>VLOOKUP(G86,'MATERIAS OPT'!$A$3:$B$36,2,FALSE)</f>
        <v>#N/A</v>
      </c>
      <c r="I86" s="341"/>
      <c r="J86" s="248" t="e">
        <f>VLOOKUP(G86,'MATERIAS OPT'!$A$3:$C$3,3,FALSE)</f>
        <v>#N/A</v>
      </c>
      <c r="K86" s="249"/>
      <c r="L86" s="250"/>
      <c r="M86" s="250"/>
    </row>
    <row r="87" spans="1:13" x14ac:dyDescent="0.3">
      <c r="A87" s="4"/>
      <c r="B87" s="2"/>
      <c r="C87" s="341" t="e">
        <f>VLOOKUP(B87,'MATRICULA GENERAL (2)'!$A$2:$B$1696,2,FALSE)</f>
        <v>#N/A</v>
      </c>
      <c r="D87" s="346" t="s">
        <v>6006</v>
      </c>
      <c r="E87" s="341"/>
      <c r="F87" s="341"/>
      <c r="G87" s="368"/>
      <c r="H87" s="341" t="e">
        <f>VLOOKUP(G87,'MATERIAS OPT'!$A$3:$B$36,2,FALSE)</f>
        <v>#N/A</v>
      </c>
      <c r="I87" s="341"/>
      <c r="J87" s="248" t="e">
        <f>VLOOKUP(G87,'MATERIAS OPT'!$A$3:$C$3,3,FALSE)</f>
        <v>#N/A</v>
      </c>
      <c r="K87" s="249"/>
      <c r="L87" s="250"/>
      <c r="M87" s="250"/>
    </row>
    <row r="88" spans="1:13" x14ac:dyDescent="0.3">
      <c r="A88" s="228"/>
      <c r="B88" s="2"/>
      <c r="C88" s="341" t="e">
        <f>VLOOKUP(B88,'MATRICULA GENERAL (2)'!$A$2:$B$1696,2,FALSE)</f>
        <v>#N/A</v>
      </c>
      <c r="D88" s="346" t="s">
        <v>6006</v>
      </c>
      <c r="E88" s="341"/>
      <c r="F88" s="341"/>
      <c r="G88" s="368"/>
      <c r="H88" s="341" t="e">
        <f>VLOOKUP(G88,'MATERIAS OPT'!$A$3:$B$36,2,FALSE)</f>
        <v>#N/A</v>
      </c>
      <c r="I88" s="341"/>
      <c r="J88" s="248" t="e">
        <f>VLOOKUP(G88,'MATERIAS OPT'!$A$3:$C$3,3,FALSE)</f>
        <v>#N/A</v>
      </c>
      <c r="K88" s="249"/>
      <c r="L88" s="250"/>
      <c r="M88" s="250"/>
    </row>
    <row r="89" spans="1:13" x14ac:dyDescent="0.3">
      <c r="A89" s="228"/>
      <c r="B89" s="2"/>
      <c r="C89" s="341" t="e">
        <f>VLOOKUP(B89,'MATRICULA GENERAL (2)'!$A$2:$B$1696,2,FALSE)</f>
        <v>#N/A</v>
      </c>
      <c r="D89" s="346" t="s">
        <v>6006</v>
      </c>
      <c r="E89" s="341"/>
      <c r="F89" s="341"/>
      <c r="G89" s="367"/>
      <c r="H89" s="341" t="e">
        <f>VLOOKUP(G89,'MATERIAS OPT'!$A$3:$B$36,2,FALSE)</f>
        <v>#N/A</v>
      </c>
      <c r="I89" s="341"/>
      <c r="J89" s="248" t="e">
        <f>VLOOKUP(G89,'MATERIAS OPT'!$A$3:$C$3,3,FALSE)</f>
        <v>#N/A</v>
      </c>
      <c r="K89" s="249"/>
      <c r="L89" s="254"/>
      <c r="M89" s="250"/>
    </row>
    <row r="90" spans="1:13" x14ac:dyDescent="0.3">
      <c r="A90" s="4"/>
      <c r="B90" s="2"/>
      <c r="C90" s="341" t="e">
        <f>VLOOKUP(B90,'MATRICULA GENERAL (2)'!$A$2:$B$1696,2,FALSE)</f>
        <v>#N/A</v>
      </c>
      <c r="D90" s="346" t="s">
        <v>6006</v>
      </c>
      <c r="E90" s="341"/>
      <c r="F90" s="341"/>
      <c r="G90" s="367"/>
      <c r="H90" s="341" t="e">
        <f>VLOOKUP(G90,'MATERIAS OPT'!$A$3:$B$36,2,FALSE)</f>
        <v>#N/A</v>
      </c>
      <c r="I90" s="341"/>
      <c r="J90" s="248" t="e">
        <f>VLOOKUP(G90,'MATERIAS OPT'!$A$3:$C$3,3,FALSE)</f>
        <v>#N/A</v>
      </c>
      <c r="K90" s="249"/>
      <c r="L90" s="250"/>
      <c r="M90" s="250"/>
    </row>
    <row r="91" spans="1:13" x14ac:dyDescent="0.3">
      <c r="A91" s="228"/>
      <c r="B91" s="2"/>
      <c r="C91" s="341" t="e">
        <f>VLOOKUP(B91,'MATRICULA GENERAL (2)'!$A$2:$B$1696,2,FALSE)</f>
        <v>#N/A</v>
      </c>
      <c r="D91" s="346" t="s">
        <v>6006</v>
      </c>
      <c r="E91" s="341"/>
      <c r="F91" s="341"/>
      <c r="G91" s="367"/>
      <c r="H91" s="341" t="e">
        <f>VLOOKUP(G91,'MATERIAS OPT'!$A$3:$B$36,2,FALSE)</f>
        <v>#N/A</v>
      </c>
      <c r="I91" s="341"/>
      <c r="J91" s="248" t="e">
        <f>VLOOKUP(G91,'MATERIAS OPT'!$A$3:$C$3,3,FALSE)</f>
        <v>#N/A</v>
      </c>
      <c r="K91" s="249"/>
      <c r="L91" s="250"/>
      <c r="M91" s="250"/>
    </row>
    <row r="92" spans="1:13" x14ac:dyDescent="0.3">
      <c r="A92" s="228"/>
      <c r="B92" s="2"/>
      <c r="C92" s="341" t="e">
        <f>VLOOKUP(B92,'MATRICULA GENERAL (2)'!$A$2:$B$1696,2,FALSE)</f>
        <v>#N/A</v>
      </c>
      <c r="D92" s="346" t="s">
        <v>6006</v>
      </c>
      <c r="E92" s="341"/>
      <c r="F92" s="341"/>
      <c r="G92" s="367"/>
      <c r="H92" s="341" t="e">
        <f>VLOOKUP(G92,'MATERIAS OPT'!$A$3:$B$36,2,FALSE)</f>
        <v>#N/A</v>
      </c>
      <c r="I92" s="341"/>
      <c r="J92" s="248" t="e">
        <f>VLOOKUP(G92,'MATERIAS OPT'!$A$3:$C$3,3,FALSE)</f>
        <v>#N/A</v>
      </c>
      <c r="K92" s="249"/>
      <c r="L92" s="250"/>
      <c r="M92" s="251"/>
    </row>
    <row r="93" spans="1:13" x14ac:dyDescent="0.3">
      <c r="A93" s="228"/>
      <c r="B93" s="2"/>
      <c r="C93" s="341" t="e">
        <f>VLOOKUP(B93,'MATRICULA GENERAL (2)'!$A$2:$B$1696,2,FALSE)</f>
        <v>#N/A</v>
      </c>
      <c r="D93" s="346" t="s">
        <v>6006</v>
      </c>
      <c r="E93" s="341"/>
      <c r="F93" s="341"/>
      <c r="G93" s="367"/>
      <c r="H93" s="341" t="e">
        <f>VLOOKUP(G93,'MATERIAS OPT'!$A$3:$B$36,2,FALSE)</f>
        <v>#N/A</v>
      </c>
      <c r="I93" s="341"/>
      <c r="J93" s="248" t="e">
        <f>VLOOKUP(G93,'MATERIAS OPT'!$A$3:$C$3,3,FALSE)</f>
        <v>#N/A</v>
      </c>
      <c r="K93" s="249"/>
      <c r="L93" s="255"/>
      <c r="M93" s="250"/>
    </row>
    <row r="94" spans="1:13" x14ac:dyDescent="0.3">
      <c r="A94" s="4"/>
      <c r="B94" s="2"/>
      <c r="C94" s="341" t="e">
        <f>VLOOKUP(B94,'MATRICULA GENERAL (2)'!$A$2:$B$1696,2,FALSE)</f>
        <v>#N/A</v>
      </c>
      <c r="D94" s="346" t="s">
        <v>6006</v>
      </c>
      <c r="E94" s="341"/>
      <c r="F94" s="341"/>
      <c r="G94" s="367"/>
      <c r="H94" s="341" t="e">
        <f>VLOOKUP(G94,'MATERIAS OPT'!$A$3:$B$36,2,FALSE)</f>
        <v>#N/A</v>
      </c>
      <c r="I94" s="341"/>
      <c r="J94" s="248" t="e">
        <f>VLOOKUP(G94,'MATERIAS OPT'!$A$3:$C$3,3,FALSE)</f>
        <v>#N/A</v>
      </c>
      <c r="K94" s="249"/>
      <c r="L94" s="255"/>
      <c r="M94" s="250"/>
    </row>
    <row r="95" spans="1:13" x14ac:dyDescent="0.3">
      <c r="A95" s="228"/>
      <c r="B95" s="2"/>
      <c r="C95" s="341" t="e">
        <f>VLOOKUP(B95,'MATRICULA GENERAL (2)'!$A$2:$B$1696,2,FALSE)</f>
        <v>#N/A</v>
      </c>
      <c r="D95" s="346" t="s">
        <v>6006</v>
      </c>
      <c r="E95" s="341"/>
      <c r="F95" s="341"/>
      <c r="G95" s="367"/>
      <c r="H95" s="341" t="e">
        <f>VLOOKUP(G95,'MATERIAS OPT'!$A$3:$B$36,2,FALSE)</f>
        <v>#N/A</v>
      </c>
      <c r="I95" s="341"/>
      <c r="J95" s="248" t="e">
        <f>VLOOKUP(G95,'MATERIAS OPT'!$A$3:$C$3,3,FALSE)</f>
        <v>#N/A</v>
      </c>
      <c r="K95" s="249"/>
      <c r="L95" s="250"/>
      <c r="M95" s="251"/>
    </row>
    <row r="96" spans="1:13" x14ac:dyDescent="0.3">
      <c r="A96" s="4"/>
      <c r="B96" s="2"/>
      <c r="C96" s="341" t="e">
        <f>VLOOKUP(B96,'MATRICULA GENERAL (2)'!$A$2:$B$1696,2,FALSE)</f>
        <v>#N/A</v>
      </c>
      <c r="D96" s="346" t="s">
        <v>6006</v>
      </c>
      <c r="E96" s="341"/>
      <c r="F96" s="341"/>
      <c r="G96" s="367"/>
      <c r="H96" s="341" t="e">
        <f>VLOOKUP(G96,'MATERIAS OPT'!$A$3:$B$36,2,FALSE)</f>
        <v>#N/A</v>
      </c>
      <c r="I96" s="341"/>
      <c r="J96" s="248" t="e">
        <f>VLOOKUP(G96,'MATERIAS OPT'!$A$3:$C$3,3,FALSE)</f>
        <v>#N/A</v>
      </c>
      <c r="K96" s="249"/>
      <c r="L96" s="250"/>
      <c r="M96" s="250"/>
    </row>
    <row r="97" spans="1:13" x14ac:dyDescent="0.3">
      <c r="A97" s="4"/>
      <c r="B97" s="2"/>
      <c r="C97" s="341" t="e">
        <f>VLOOKUP(B97,'MATRICULA GENERAL (2)'!$A$2:$B$1696,2,FALSE)</f>
        <v>#N/A</v>
      </c>
      <c r="D97" s="346" t="s">
        <v>6006</v>
      </c>
      <c r="E97" s="341"/>
      <c r="F97" s="341"/>
      <c r="G97" s="368"/>
      <c r="H97" s="341" t="e">
        <f>VLOOKUP(G97,'MATERIAS OPT'!$A$3:$B$36,2,FALSE)</f>
        <v>#N/A</v>
      </c>
      <c r="I97" s="341"/>
      <c r="J97" s="248" t="e">
        <f>VLOOKUP(G97,'MATERIAS OPT'!$A$3:$C$3,3,FALSE)</f>
        <v>#N/A</v>
      </c>
      <c r="K97" s="249"/>
      <c r="L97" s="250"/>
      <c r="M97" s="250"/>
    </row>
    <row r="98" spans="1:13" x14ac:dyDescent="0.3">
      <c r="A98" s="4"/>
      <c r="B98" s="2"/>
      <c r="C98" s="341" t="e">
        <f>VLOOKUP(B98,'MATRICULA GENERAL (2)'!$A$2:$B$1696,2,FALSE)</f>
        <v>#N/A</v>
      </c>
      <c r="D98" s="346" t="s">
        <v>6006</v>
      </c>
      <c r="E98" s="341"/>
      <c r="F98" s="341"/>
      <c r="G98" s="368"/>
      <c r="H98" s="341" t="e">
        <f>VLOOKUP(G98,'MATERIAS OPT'!$A$3:$B$36,2,FALSE)</f>
        <v>#N/A</v>
      </c>
      <c r="I98" s="341"/>
      <c r="J98" s="248" t="e">
        <f>VLOOKUP(G98,'MATERIAS OPT'!$A$3:$C$3,3,FALSE)</f>
        <v>#N/A</v>
      </c>
      <c r="K98" s="249"/>
      <c r="L98" s="250"/>
      <c r="M98" s="251"/>
    </row>
    <row r="99" spans="1:13" x14ac:dyDescent="0.3">
      <c r="A99" s="228"/>
      <c r="B99" s="2"/>
      <c r="C99" s="341" t="e">
        <f>VLOOKUP(B99,'MATRICULA GENERAL (2)'!$A$2:$B$1696,2,FALSE)</f>
        <v>#N/A</v>
      </c>
      <c r="D99" s="346" t="s">
        <v>6006</v>
      </c>
      <c r="E99" s="341"/>
      <c r="F99" s="341"/>
      <c r="G99" s="368"/>
      <c r="H99" s="341" t="e">
        <f>VLOOKUP(G99,'MATERIAS OPT'!$A$3:$B$36,2,FALSE)</f>
        <v>#N/A</v>
      </c>
      <c r="I99" s="341"/>
      <c r="J99" s="248" t="e">
        <f>VLOOKUP(G99,'MATERIAS OPT'!$A$3:$C$3,3,FALSE)</f>
        <v>#N/A</v>
      </c>
      <c r="K99" s="249"/>
      <c r="L99" s="250"/>
      <c r="M99" s="250"/>
    </row>
    <row r="100" spans="1:13" x14ac:dyDescent="0.3">
      <c r="A100" s="4"/>
      <c r="B100" s="2"/>
      <c r="C100" s="341" t="e">
        <f>VLOOKUP(B100,'MATRICULA GENERAL (2)'!$A$2:$B$1696,2,FALSE)</f>
        <v>#N/A</v>
      </c>
      <c r="D100" s="346" t="s">
        <v>6006</v>
      </c>
      <c r="E100" s="341"/>
      <c r="F100" s="341"/>
      <c r="G100" s="368"/>
      <c r="H100" s="341" t="e">
        <f>VLOOKUP(G100,'MATERIAS OPT'!$A$3:$B$36,2,FALSE)</f>
        <v>#N/A</v>
      </c>
      <c r="I100" s="341"/>
      <c r="J100" s="248" t="e">
        <f>VLOOKUP(G100,'MATERIAS OPT'!$A$3:$C$3,3,FALSE)</f>
        <v>#N/A</v>
      </c>
      <c r="K100" s="249"/>
      <c r="L100" s="250"/>
      <c r="M100" s="251"/>
    </row>
    <row r="101" spans="1:13" x14ac:dyDescent="0.3">
      <c r="A101" s="228"/>
      <c r="B101" s="2"/>
      <c r="C101" s="341" t="e">
        <f>VLOOKUP(B101,'MATRICULA GENERAL (2)'!$A$2:$B$1696,2,FALSE)</f>
        <v>#N/A</v>
      </c>
      <c r="D101" s="346" t="s">
        <v>6006</v>
      </c>
      <c r="E101" s="341"/>
      <c r="F101" s="341"/>
      <c r="G101" s="368"/>
      <c r="H101" s="341" t="e">
        <f>VLOOKUP(G101,'MATERIAS OPT'!$A$3:$B$36,2,FALSE)</f>
        <v>#N/A</v>
      </c>
      <c r="I101" s="341"/>
      <c r="J101" s="248" t="e">
        <f>VLOOKUP(G101,'MATERIAS OPT'!$A$3:$C$3,3,FALSE)</f>
        <v>#N/A</v>
      </c>
      <c r="K101" s="249"/>
      <c r="L101" s="250"/>
      <c r="M101" s="250"/>
    </row>
    <row r="102" spans="1:13" x14ac:dyDescent="0.3">
      <c r="A102" s="4"/>
      <c r="B102" s="2"/>
      <c r="C102" s="341" t="e">
        <f>VLOOKUP(B102,'MATRICULA GENERAL (2)'!$A$2:$B$1696,2,FALSE)</f>
        <v>#N/A</v>
      </c>
      <c r="D102" s="346" t="s">
        <v>6006</v>
      </c>
      <c r="E102" s="341"/>
      <c r="F102" s="341"/>
      <c r="G102" s="367"/>
      <c r="H102" s="341" t="e">
        <f>VLOOKUP(G102,'MATERIAS OPT'!$A$3:$B$36,2,FALSE)</f>
        <v>#N/A</v>
      </c>
      <c r="I102" s="341"/>
      <c r="J102" s="248" t="e">
        <f>VLOOKUP(G102,'MATERIAS OPT'!$A$3:$C$3,3,FALSE)</f>
        <v>#N/A</v>
      </c>
      <c r="K102" s="249"/>
      <c r="L102" s="250"/>
      <c r="M102" s="250"/>
    </row>
    <row r="103" spans="1:13" x14ac:dyDescent="0.3">
      <c r="A103" s="228"/>
      <c r="B103" s="2"/>
      <c r="C103" s="341" t="e">
        <f>VLOOKUP(B103,'MATRICULA GENERAL (2)'!$A$2:$B$1696,2,FALSE)</f>
        <v>#N/A</v>
      </c>
      <c r="D103" s="346" t="s">
        <v>6006</v>
      </c>
      <c r="E103" s="341"/>
      <c r="F103" s="341"/>
      <c r="G103" s="367"/>
      <c r="H103" s="341" t="e">
        <f>VLOOKUP(G103,'MATERIAS OPT'!$A$3:$B$36,2,FALSE)</f>
        <v>#N/A</v>
      </c>
      <c r="I103" s="341"/>
      <c r="J103" s="248" t="e">
        <f>VLOOKUP(G103,'MATERIAS OPT'!$A$3:$C$3,3,FALSE)</f>
        <v>#N/A</v>
      </c>
      <c r="K103" s="249"/>
      <c r="L103" s="254"/>
      <c r="M103" s="250"/>
    </row>
    <row r="104" spans="1:13" x14ac:dyDescent="0.3">
      <c r="A104" s="228"/>
      <c r="B104" s="2"/>
      <c r="C104" s="341" t="e">
        <f>VLOOKUP(B104,'MATRICULA GENERAL (2)'!$A$2:$B$1696,2,FALSE)</f>
        <v>#N/A</v>
      </c>
      <c r="D104" s="346" t="s">
        <v>6006</v>
      </c>
      <c r="E104" s="341"/>
      <c r="F104" s="341"/>
      <c r="G104" s="367"/>
      <c r="H104" s="341" t="e">
        <f>VLOOKUP(G104,'MATERIAS OPT'!$A$3:$B$36,2,FALSE)</f>
        <v>#N/A</v>
      </c>
      <c r="I104" s="341"/>
      <c r="J104" s="248" t="e">
        <f>VLOOKUP(G104,'MATERIAS OPT'!$A$3:$C$3,3,FALSE)</f>
        <v>#N/A</v>
      </c>
      <c r="K104" s="249"/>
      <c r="L104" s="254"/>
      <c r="M104" s="250"/>
    </row>
    <row r="105" spans="1:13" x14ac:dyDescent="0.3">
      <c r="A105" s="228"/>
      <c r="B105" s="2"/>
      <c r="C105" s="341" t="e">
        <f>VLOOKUP(B105,'MATRICULA GENERAL (2)'!$A$2:$B$1696,2,FALSE)</f>
        <v>#N/A</v>
      </c>
      <c r="D105" s="346" t="s">
        <v>6006</v>
      </c>
      <c r="E105" s="341"/>
      <c r="F105" s="341"/>
      <c r="G105" s="368"/>
      <c r="H105" s="341" t="e">
        <f>VLOOKUP(G105,'MATERIAS OPT'!$A$3:$B$36,2,FALSE)</f>
        <v>#N/A</v>
      </c>
      <c r="I105" s="341"/>
      <c r="J105" s="248" t="e">
        <f>VLOOKUP(G105,'MATERIAS OPT'!$A$3:$C$3,3,FALSE)</f>
        <v>#N/A</v>
      </c>
      <c r="K105" s="249"/>
      <c r="L105" s="250"/>
      <c r="M105" s="250"/>
    </row>
    <row r="106" spans="1:13" x14ac:dyDescent="0.3">
      <c r="A106" s="4"/>
      <c r="B106" s="2"/>
      <c r="C106" s="341" t="e">
        <f>VLOOKUP(B106,'MATRICULA GENERAL (2)'!$A$2:$B$1696,2,FALSE)</f>
        <v>#N/A</v>
      </c>
      <c r="D106" s="346" t="s">
        <v>6006</v>
      </c>
      <c r="E106" s="341"/>
      <c r="F106" s="341"/>
      <c r="G106" s="368"/>
      <c r="H106" s="341" t="e">
        <f>VLOOKUP(G106,'MATERIAS OPT'!$A$3:$B$36,2,FALSE)</f>
        <v>#N/A</v>
      </c>
      <c r="I106" s="341"/>
      <c r="J106" s="248" t="e">
        <f>VLOOKUP(G106,'MATERIAS OPT'!$A$3:$C$3,3,FALSE)</f>
        <v>#N/A</v>
      </c>
      <c r="K106" s="249"/>
      <c r="L106" s="250"/>
      <c r="M106" s="250"/>
    </row>
    <row r="107" spans="1:13" x14ac:dyDescent="0.3">
      <c r="A107" s="228"/>
      <c r="B107" s="2"/>
      <c r="C107" s="341" t="e">
        <f>VLOOKUP(B107,'MATRICULA GENERAL (2)'!$A$2:$B$1696,2,FALSE)</f>
        <v>#N/A</v>
      </c>
      <c r="D107" s="346" t="s">
        <v>6006</v>
      </c>
      <c r="E107" s="341"/>
      <c r="F107" s="341"/>
      <c r="G107" s="368"/>
      <c r="H107" s="341" t="e">
        <f>VLOOKUP(G107,'MATERIAS OPT'!$A$3:$B$36,2,FALSE)</f>
        <v>#N/A</v>
      </c>
      <c r="I107" s="341"/>
      <c r="J107" s="248" t="e">
        <f>VLOOKUP(G107,'MATERIAS OPT'!$A$3:$C$3,3,FALSE)</f>
        <v>#N/A</v>
      </c>
      <c r="K107" s="249"/>
      <c r="L107" s="250"/>
      <c r="M107" s="250"/>
    </row>
    <row r="108" spans="1:13" x14ac:dyDescent="0.3">
      <c r="A108" s="228"/>
      <c r="B108" s="2"/>
      <c r="C108" s="341" t="e">
        <f>VLOOKUP(B108,'MATRICULA GENERAL (2)'!$A$2:$B$1696,2,FALSE)</f>
        <v>#N/A</v>
      </c>
      <c r="D108" s="346" t="s">
        <v>6006</v>
      </c>
      <c r="E108" s="341"/>
      <c r="F108" s="341"/>
      <c r="G108" s="368"/>
      <c r="H108" s="341" t="e">
        <f>VLOOKUP(G108,'MATERIAS OPT'!$A$3:$B$36,2,FALSE)</f>
        <v>#N/A</v>
      </c>
      <c r="I108" s="341"/>
      <c r="J108" s="248" t="e">
        <f>VLOOKUP(G108,'MATERIAS OPT'!$A$3:$C$3,3,FALSE)</f>
        <v>#N/A</v>
      </c>
      <c r="K108" s="249"/>
      <c r="L108" s="250"/>
      <c r="M108" s="250"/>
    </row>
    <row r="109" spans="1:13" x14ac:dyDescent="0.3">
      <c r="A109" s="228"/>
      <c r="B109" s="2"/>
      <c r="C109" s="341" t="e">
        <f>VLOOKUP(B109,'MATRICULA GENERAL (2)'!$A$2:$B$1696,2,FALSE)</f>
        <v>#N/A</v>
      </c>
      <c r="D109" s="346" t="s">
        <v>6006</v>
      </c>
      <c r="E109" s="341"/>
      <c r="F109" s="341"/>
      <c r="G109" s="367"/>
      <c r="H109" s="341" t="e">
        <f>VLOOKUP(G109,'MATERIAS OPT'!$A$3:$B$36,2,FALSE)</f>
        <v>#N/A</v>
      </c>
      <c r="I109" s="341"/>
      <c r="J109" s="248" t="e">
        <f>VLOOKUP(G109,'MATERIAS OPT'!$A$3:$C$3,3,FALSE)</f>
        <v>#N/A</v>
      </c>
      <c r="K109" s="249"/>
      <c r="L109" s="250"/>
      <c r="M109" s="250"/>
    </row>
    <row r="110" spans="1:13" x14ac:dyDescent="0.3">
      <c r="A110" s="228"/>
      <c r="B110" s="2"/>
      <c r="C110" s="341" t="e">
        <f>VLOOKUP(B110,'MATRICULA GENERAL (2)'!$A$2:$B$1696,2,FALSE)</f>
        <v>#N/A</v>
      </c>
      <c r="D110" s="346" t="s">
        <v>6006</v>
      </c>
      <c r="E110" s="341"/>
      <c r="F110" s="341"/>
      <c r="G110" s="367"/>
      <c r="H110" s="341" t="e">
        <f>VLOOKUP(G110,'MATERIAS OPT'!$A$3:$B$36,2,FALSE)</f>
        <v>#N/A</v>
      </c>
      <c r="I110" s="341"/>
      <c r="J110" s="248" t="e">
        <f>VLOOKUP(G110,'MATERIAS OPT'!$A$3:$C$3,3,FALSE)</f>
        <v>#N/A</v>
      </c>
      <c r="K110" s="249"/>
      <c r="L110" s="250"/>
      <c r="M110" s="250"/>
    </row>
    <row r="111" spans="1:13" x14ac:dyDescent="0.3">
      <c r="A111" s="4"/>
      <c r="B111" s="2"/>
      <c r="C111" s="341" t="e">
        <f>VLOOKUP(B111,'MATRICULA GENERAL (2)'!$A$2:$B$1696,2,FALSE)</f>
        <v>#N/A</v>
      </c>
      <c r="D111" s="346" t="s">
        <v>6006</v>
      </c>
      <c r="E111" s="341"/>
      <c r="F111" s="341"/>
      <c r="G111" s="367"/>
      <c r="H111" s="341" t="e">
        <f>VLOOKUP(G111,'MATERIAS OPT'!$A$3:$B$36,2,FALSE)</f>
        <v>#N/A</v>
      </c>
      <c r="I111" s="341"/>
      <c r="J111" s="248" t="e">
        <f>VLOOKUP(G111,'MATERIAS OPT'!$A$3:$C$3,3,FALSE)</f>
        <v>#N/A</v>
      </c>
      <c r="K111" s="249"/>
      <c r="L111" s="250"/>
      <c r="M111" s="250"/>
    </row>
    <row r="112" spans="1:13" x14ac:dyDescent="0.3">
      <c r="A112" s="228"/>
      <c r="B112" s="2"/>
      <c r="C112" s="341" t="e">
        <f>VLOOKUP(B112,'MATRICULA GENERAL (2)'!$A$2:$B$1696,2,FALSE)</f>
        <v>#N/A</v>
      </c>
      <c r="D112" s="346" t="s">
        <v>6006</v>
      </c>
      <c r="E112" s="341"/>
      <c r="F112" s="341"/>
      <c r="G112" s="367"/>
      <c r="H112" s="341" t="e">
        <f>VLOOKUP(G112,'MATERIAS OPT'!$A$3:$B$36,2,FALSE)</f>
        <v>#N/A</v>
      </c>
      <c r="I112" s="341"/>
      <c r="J112" s="248" t="e">
        <f>VLOOKUP(G112,'MATERIAS OPT'!$A$3:$C$3,3,FALSE)</f>
        <v>#N/A</v>
      </c>
      <c r="K112" s="249"/>
      <c r="L112" s="250"/>
      <c r="M112" s="251"/>
    </row>
    <row r="113" spans="1:13" x14ac:dyDescent="0.3">
      <c r="A113" s="228"/>
      <c r="B113" s="2"/>
      <c r="C113" s="341" t="e">
        <f>VLOOKUP(B113,'MATRICULA GENERAL (2)'!$A$2:$B$1696,2,FALSE)</f>
        <v>#N/A</v>
      </c>
      <c r="D113" s="346" t="s">
        <v>6006</v>
      </c>
      <c r="E113" s="341"/>
      <c r="F113" s="341"/>
      <c r="G113" s="367"/>
      <c r="H113" s="341" t="e">
        <f>VLOOKUP(G113,'MATERIAS OPT'!$A$3:$B$36,2,FALSE)</f>
        <v>#N/A</v>
      </c>
      <c r="I113" s="341"/>
      <c r="J113" s="248" t="e">
        <f>VLOOKUP(G113,'MATERIAS OPT'!$A$3:$C$3,3,FALSE)</f>
        <v>#N/A</v>
      </c>
      <c r="K113" s="249"/>
      <c r="L113" s="250"/>
      <c r="M113" s="250"/>
    </row>
    <row r="114" spans="1:13" x14ac:dyDescent="0.3">
      <c r="A114" s="4"/>
      <c r="B114" s="2"/>
      <c r="C114" s="341" t="e">
        <f>VLOOKUP(B114,'MATRICULA GENERAL (2)'!$A$2:$B$1696,2,FALSE)</f>
        <v>#N/A</v>
      </c>
      <c r="D114" s="346" t="s">
        <v>6006</v>
      </c>
      <c r="E114" s="341"/>
      <c r="F114" s="341"/>
      <c r="G114" s="367"/>
      <c r="H114" s="341" t="e">
        <f>VLOOKUP(G114,'MATERIAS OPT'!$A$3:$B$36,2,FALSE)</f>
        <v>#N/A</v>
      </c>
      <c r="I114" s="341"/>
      <c r="J114" s="248" t="e">
        <f>VLOOKUP(G114,'MATERIAS OPT'!$A$3:$C$3,3,FALSE)</f>
        <v>#N/A</v>
      </c>
      <c r="K114" s="249"/>
      <c r="L114" s="250"/>
      <c r="M114" s="250"/>
    </row>
    <row r="115" spans="1:13" x14ac:dyDescent="0.3">
      <c r="A115" s="228"/>
      <c r="B115" s="2"/>
      <c r="C115" s="341" t="e">
        <f>VLOOKUP(B115,'MATRICULA GENERAL (2)'!$A$2:$B$1696,2,FALSE)</f>
        <v>#N/A</v>
      </c>
      <c r="D115" s="346" t="s">
        <v>6006</v>
      </c>
      <c r="E115" s="341"/>
      <c r="F115" s="341"/>
      <c r="G115" s="367"/>
      <c r="H115" s="341" t="e">
        <f>VLOOKUP(G115,'MATERIAS OPT'!$A$3:$B$36,2,FALSE)</f>
        <v>#N/A</v>
      </c>
      <c r="I115" s="341"/>
      <c r="J115" s="248" t="e">
        <f>VLOOKUP(G115,'MATERIAS OPT'!$A$3:$C$3,3,FALSE)</f>
        <v>#N/A</v>
      </c>
      <c r="K115" s="249"/>
      <c r="L115" s="250"/>
      <c r="M115" s="250"/>
    </row>
    <row r="116" spans="1:13" x14ac:dyDescent="0.3">
      <c r="A116" s="4"/>
      <c r="B116" s="2"/>
      <c r="C116" s="341" t="e">
        <f>VLOOKUP(B116,'MATRICULA GENERAL (2)'!$A$2:$B$1696,2,FALSE)</f>
        <v>#N/A</v>
      </c>
      <c r="D116" s="346" t="s">
        <v>6006</v>
      </c>
      <c r="E116" s="341"/>
      <c r="F116" s="341"/>
      <c r="G116" s="367"/>
      <c r="H116" s="341" t="e">
        <f>VLOOKUP(G116,'MATERIAS OPT'!$A$3:$B$36,2,FALSE)</f>
        <v>#N/A</v>
      </c>
      <c r="I116" s="341"/>
      <c r="J116" s="248" t="e">
        <f>VLOOKUP(G116,'MATERIAS OPT'!$A$3:$C$3,3,FALSE)</f>
        <v>#N/A</v>
      </c>
      <c r="K116" s="249"/>
      <c r="L116" s="254"/>
      <c r="M116" s="250"/>
    </row>
    <row r="117" spans="1:13" x14ac:dyDescent="0.3">
      <c r="A117" s="228"/>
      <c r="B117" s="2"/>
      <c r="C117" s="341" t="e">
        <f>VLOOKUP(B117,'MATRICULA GENERAL (2)'!$A$2:$B$1696,2,FALSE)</f>
        <v>#N/A</v>
      </c>
      <c r="D117" s="346" t="s">
        <v>6006</v>
      </c>
      <c r="E117" s="341"/>
      <c r="F117" s="341"/>
      <c r="G117" s="367"/>
      <c r="H117" s="341" t="e">
        <f>VLOOKUP(G117,'MATERIAS OPT'!$A$3:$B$36,2,FALSE)</f>
        <v>#N/A</v>
      </c>
      <c r="I117" s="341"/>
      <c r="J117" s="248" t="e">
        <f>VLOOKUP(G117,'MATERIAS OPT'!$A$3:$C$3,3,FALSE)</f>
        <v>#N/A</v>
      </c>
      <c r="K117" s="249"/>
      <c r="L117" s="255"/>
      <c r="M117" s="250"/>
    </row>
    <row r="118" spans="1:13" x14ac:dyDescent="0.3">
      <c r="A118" s="4"/>
      <c r="B118" s="2"/>
      <c r="C118" s="341" t="e">
        <f>VLOOKUP(B118,'MATRICULA GENERAL (2)'!$A$2:$B$1696,2,FALSE)</f>
        <v>#N/A</v>
      </c>
      <c r="D118" s="346" t="s">
        <v>6006</v>
      </c>
      <c r="E118" s="341"/>
      <c r="F118" s="341"/>
      <c r="G118" s="367"/>
      <c r="H118" s="341" t="e">
        <f>VLOOKUP(G118,'MATERIAS OPT'!$A$3:$B$36,2,FALSE)</f>
        <v>#N/A</v>
      </c>
      <c r="I118" s="341"/>
      <c r="J118" s="248" t="e">
        <f>VLOOKUP(G118,'MATERIAS OPT'!$A$3:$C$3,3,FALSE)</f>
        <v>#N/A</v>
      </c>
      <c r="K118" s="249"/>
      <c r="L118" s="255"/>
      <c r="M118" s="250"/>
    </row>
    <row r="119" spans="1:13" x14ac:dyDescent="0.3">
      <c r="A119" s="228"/>
      <c r="B119" s="2"/>
      <c r="C119" s="341" t="e">
        <f>VLOOKUP(B119,'MATRICULA GENERAL (2)'!$A$2:$B$1696,2,FALSE)</f>
        <v>#N/A</v>
      </c>
      <c r="D119" s="346" t="s">
        <v>6006</v>
      </c>
      <c r="E119" s="341"/>
      <c r="F119" s="341"/>
      <c r="G119" s="367"/>
      <c r="H119" s="341" t="e">
        <f>VLOOKUP(G119,'MATERIAS OPT'!$A$3:$B$36,2,FALSE)</f>
        <v>#N/A</v>
      </c>
      <c r="I119" s="341"/>
      <c r="J119" s="248" t="e">
        <f>VLOOKUP(G119,'MATERIAS OPT'!$A$3:$C$3,3,FALSE)</f>
        <v>#N/A</v>
      </c>
      <c r="K119" s="249"/>
      <c r="L119" s="250"/>
      <c r="M119" s="250"/>
    </row>
  </sheetData>
  <autoFilter ref="A6:M6">
    <sortState ref="A7:P119">
      <sortCondition ref="C6"/>
    </sortState>
  </autoFilter>
  <sortState ref="A7:P30">
    <sortCondition ref="H7"/>
  </sortState>
  <dataConsolidate/>
  <mergeCells count="3">
    <mergeCell ref="C2:J2"/>
    <mergeCell ref="C3:J3"/>
    <mergeCell ref="A4:C5"/>
  </mergeCells>
  <conditionalFormatting sqref="G6">
    <cfRule type="duplicateValues" dxfId="4" priority="1"/>
    <cfRule type="duplicateValues" dxfId="3" priority="2"/>
  </conditionalFormatting>
  <pageMargins left="0.7" right="0.7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N126"/>
  <sheetViews>
    <sheetView zoomScale="115" zoomScaleNormal="115" zoomScalePageLayoutView="85" workbookViewId="0">
      <pane xSplit="3" ySplit="6" topLeftCell="D7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44140625" defaultRowHeight="14.4" x14ac:dyDescent="0.3"/>
  <cols>
    <col min="1" max="1" width="4.44140625" style="1" bestFit="1" customWidth="1"/>
    <col min="2" max="2" width="11.6640625" style="1" bestFit="1" customWidth="1"/>
    <col min="3" max="3" width="40.109375" style="227" bestFit="1" customWidth="1"/>
    <col min="4" max="4" width="8.5546875" style="227" bestFit="1" customWidth="1"/>
    <col min="5" max="5" width="17.6640625" style="227" bestFit="1" customWidth="1"/>
    <col min="6" max="6" width="14" style="227" bestFit="1" customWidth="1"/>
    <col min="7" max="7" width="12.88671875" style="172" bestFit="1" customWidth="1"/>
    <col min="8" max="8" width="45.109375" style="227" bestFit="1" customWidth="1"/>
    <col min="9" max="9" width="12" style="227" customWidth="1"/>
    <col min="10" max="10" width="10.33203125" style="227" bestFit="1" customWidth="1"/>
    <col min="11" max="11" width="6.6640625" style="1" bestFit="1" customWidth="1"/>
    <col min="12" max="12" width="6.109375" style="1" bestFit="1" customWidth="1"/>
    <col min="13" max="13" width="5.88671875" style="1" bestFit="1" customWidth="1"/>
    <col min="14" max="14" width="37" customWidth="1"/>
  </cols>
  <sheetData>
    <row r="2" spans="1:13" ht="21" x14ac:dyDescent="0.4">
      <c r="A2" s="266"/>
      <c r="B2" s="266"/>
      <c r="C2" s="466" t="s">
        <v>6140</v>
      </c>
      <c r="D2" s="466"/>
      <c r="E2" s="466"/>
      <c r="F2" s="466"/>
      <c r="G2" s="466"/>
      <c r="H2" s="466"/>
      <c r="I2" s="466"/>
      <c r="J2" s="466"/>
      <c r="K2" s="266"/>
      <c r="L2" s="266"/>
      <c r="M2" s="266"/>
    </row>
    <row r="3" spans="1:13" ht="18" x14ac:dyDescent="0.35">
      <c r="A3" s="208"/>
      <c r="B3" s="208"/>
      <c r="C3" s="467" t="s">
        <v>3710</v>
      </c>
      <c r="D3" s="467"/>
      <c r="E3" s="467"/>
      <c r="F3" s="467"/>
      <c r="G3" s="467"/>
      <c r="H3" s="467"/>
      <c r="I3" s="467"/>
      <c r="J3" s="467"/>
    </row>
    <row r="4" spans="1:13" x14ac:dyDescent="0.3">
      <c r="A4" s="468" t="s">
        <v>4913</v>
      </c>
      <c r="B4" s="468"/>
      <c r="C4" s="468"/>
    </row>
    <row r="5" spans="1:13" x14ac:dyDescent="0.3">
      <c r="A5" s="469"/>
      <c r="B5" s="469"/>
      <c r="C5" s="469"/>
    </row>
    <row r="6" spans="1:13" ht="28.8" x14ac:dyDescent="0.3">
      <c r="A6" s="211" t="s">
        <v>1</v>
      </c>
      <c r="B6" s="211" t="s">
        <v>2</v>
      </c>
      <c r="C6" s="211" t="s">
        <v>3711</v>
      </c>
      <c r="D6" s="211" t="s">
        <v>6001</v>
      </c>
      <c r="E6" s="211" t="s">
        <v>4085</v>
      </c>
      <c r="F6" s="212" t="s">
        <v>4086</v>
      </c>
      <c r="G6" s="212" t="s">
        <v>7</v>
      </c>
      <c r="H6" s="211" t="s">
        <v>8</v>
      </c>
      <c r="I6" s="211" t="s">
        <v>5</v>
      </c>
      <c r="J6" s="211" t="s">
        <v>10</v>
      </c>
      <c r="K6" s="211" t="s">
        <v>11</v>
      </c>
      <c r="L6" s="211" t="s">
        <v>12</v>
      </c>
      <c r="M6" s="211" t="s">
        <v>13</v>
      </c>
    </row>
    <row r="7" spans="1:13" s="432" customFormat="1" ht="13.8" x14ac:dyDescent="0.25">
      <c r="A7" s="397">
        <v>1</v>
      </c>
      <c r="B7" s="398" t="s">
        <v>5408</v>
      </c>
      <c r="C7" s="403" t="str">
        <f>VLOOKUP(B7,'MATRICULA GENERAL (2)'!$A$2:$B$1696,2,FALSE)</f>
        <v>BONILLA*CORDOBA*DANIELA JIMENA</v>
      </c>
      <c r="D7" s="402" t="s">
        <v>6002</v>
      </c>
      <c r="E7" s="408">
        <v>1624</v>
      </c>
      <c r="F7" s="433" t="s">
        <v>6445</v>
      </c>
      <c r="G7" s="400" t="s">
        <v>4106</v>
      </c>
      <c r="H7" s="403" t="str">
        <f>VLOOKUP(G7,'[2]MATERIA C.A.'!$A$3:$B$52,2,FALSE)</f>
        <v>FITOMEJORAMIENTO GENETICO</v>
      </c>
      <c r="I7" s="408" t="s">
        <v>6533</v>
      </c>
      <c r="J7" s="403"/>
      <c r="K7" s="409"/>
      <c r="L7" s="410"/>
      <c r="M7" s="410"/>
    </row>
    <row r="8" spans="1:13" s="432" customFormat="1" ht="13.8" x14ac:dyDescent="0.25">
      <c r="A8" s="397">
        <v>2</v>
      </c>
      <c r="B8" s="400" t="s">
        <v>6448</v>
      </c>
      <c r="C8" s="403" t="s">
        <v>6548</v>
      </c>
      <c r="D8" s="402" t="s">
        <v>6002</v>
      </c>
      <c r="E8" s="408">
        <v>1624</v>
      </c>
      <c r="F8" s="433" t="s">
        <v>4104</v>
      </c>
      <c r="G8" s="399" t="s">
        <v>3723</v>
      </c>
      <c r="H8" s="403" t="str">
        <f>VLOOKUP(G8,'[2]MATERIA C.A.'!$A$3:$B$52,2,FALSE)</f>
        <v>BIOLOGIA MOLECULAR</v>
      </c>
      <c r="I8" s="408" t="s">
        <v>6533</v>
      </c>
      <c r="J8" s="403"/>
      <c r="K8" s="409"/>
      <c r="L8" s="410"/>
      <c r="M8" s="410"/>
    </row>
    <row r="9" spans="1:13" s="432" customFormat="1" ht="13.8" x14ac:dyDescent="0.25">
      <c r="A9" s="397">
        <v>3</v>
      </c>
      <c r="B9" s="398">
        <v>419124069</v>
      </c>
      <c r="C9" s="403" t="s">
        <v>6201</v>
      </c>
      <c r="D9" s="402" t="s">
        <v>6002</v>
      </c>
      <c r="E9" s="408">
        <v>1624</v>
      </c>
      <c r="F9" s="433" t="s">
        <v>6202</v>
      </c>
      <c r="G9" s="400" t="s">
        <v>3723</v>
      </c>
      <c r="H9" s="403" t="str">
        <f>VLOOKUP(G9,'[2]MATERIA C.A.'!$A$3:$B$52,2,FALSE)</f>
        <v>BIOLOGIA MOLECULAR</v>
      </c>
      <c r="I9" s="408" t="s">
        <v>6533</v>
      </c>
      <c r="J9" s="403"/>
      <c r="K9" s="409"/>
      <c r="L9" s="410"/>
      <c r="M9" s="411"/>
    </row>
    <row r="10" spans="1:13" s="432" customFormat="1" ht="13.8" x14ac:dyDescent="0.25">
      <c r="A10" s="397">
        <v>4</v>
      </c>
      <c r="B10" s="398" t="s">
        <v>6442</v>
      </c>
      <c r="C10" s="403" t="s">
        <v>6443</v>
      </c>
      <c r="D10" s="402" t="s">
        <v>6002</v>
      </c>
      <c r="E10" s="408">
        <v>1624</v>
      </c>
      <c r="F10" s="433" t="s">
        <v>6444</v>
      </c>
      <c r="G10" s="400" t="s">
        <v>3796</v>
      </c>
      <c r="H10" s="403" t="str">
        <f>VLOOKUP(G10,'[2]MATERIA C.A.'!$A$3:$B$52,2,FALSE)</f>
        <v>MATEMATICAS III</v>
      </c>
      <c r="I10" s="408" t="s">
        <v>6533</v>
      </c>
      <c r="J10" s="403"/>
      <c r="K10" s="409"/>
      <c r="L10" s="410"/>
      <c r="M10" s="410"/>
    </row>
    <row r="11" spans="1:13" s="432" customFormat="1" ht="13.8" x14ac:dyDescent="0.25">
      <c r="A11" s="397">
        <v>5</v>
      </c>
      <c r="B11" s="398">
        <v>417096133</v>
      </c>
      <c r="C11" s="403" t="s">
        <v>6446</v>
      </c>
      <c r="D11" s="402" t="s">
        <v>6002</v>
      </c>
      <c r="E11" s="408">
        <v>1624</v>
      </c>
      <c r="F11" s="433" t="s">
        <v>6447</v>
      </c>
      <c r="G11" s="399" t="s">
        <v>3796</v>
      </c>
      <c r="H11" s="403" t="str">
        <f>VLOOKUP(G11,'[2]MATERIA C.A.'!$A$3:$B$52,2,FALSE)</f>
        <v>MATEMATICAS III</v>
      </c>
      <c r="I11" s="408" t="s">
        <v>6533</v>
      </c>
      <c r="J11" s="403"/>
      <c r="K11" s="409"/>
      <c r="L11" s="410"/>
      <c r="M11" s="410"/>
    </row>
    <row r="12" spans="1:13" s="432" customFormat="1" ht="13.8" x14ac:dyDescent="0.25">
      <c r="A12" s="397">
        <v>6</v>
      </c>
      <c r="B12" s="398">
        <v>416067901</v>
      </c>
      <c r="C12" s="403" t="s">
        <v>3746</v>
      </c>
      <c r="D12" s="402" t="s">
        <v>6002</v>
      </c>
      <c r="E12" s="408">
        <v>1624</v>
      </c>
      <c r="F12" s="402" t="s">
        <v>6449</v>
      </c>
      <c r="G12" s="399" t="s">
        <v>3842</v>
      </c>
      <c r="H12" s="403" t="str">
        <f>VLOOKUP(G12,'[2]MATERIA C.A.'!$A$3:$B$52,2,FALSE)</f>
        <v>GENOMICA COMPARATIVA</v>
      </c>
      <c r="I12" s="408" t="s">
        <v>6533</v>
      </c>
      <c r="J12" s="403"/>
      <c r="K12" s="409"/>
      <c r="L12" s="410"/>
      <c r="M12" s="410"/>
    </row>
    <row r="13" spans="1:13" s="432" customFormat="1" ht="13.8" x14ac:dyDescent="0.25">
      <c r="A13" s="397">
        <v>7</v>
      </c>
      <c r="B13" s="398">
        <v>416067901</v>
      </c>
      <c r="C13" s="403" t="s">
        <v>3746</v>
      </c>
      <c r="D13" s="402" t="s">
        <v>6002</v>
      </c>
      <c r="E13" s="408">
        <v>1624</v>
      </c>
      <c r="F13" s="402" t="s">
        <v>6450</v>
      </c>
      <c r="G13" s="400" t="s">
        <v>4106</v>
      </c>
      <c r="H13" s="403" t="str">
        <f>VLOOKUP(G13,'[2]MATERIA C.A.'!$A$3:$B$52,2,FALSE)</f>
        <v>FITOMEJORAMIENTO GENETICO</v>
      </c>
      <c r="I13" s="408" t="s">
        <v>6533</v>
      </c>
      <c r="J13" s="403"/>
      <c r="K13" s="409"/>
      <c r="L13" s="410"/>
      <c r="M13" s="410"/>
    </row>
    <row r="14" spans="1:13" s="404" customFormat="1" x14ac:dyDescent="0.3">
      <c r="A14" s="397">
        <v>8</v>
      </c>
      <c r="B14" s="398">
        <v>418060764</v>
      </c>
      <c r="C14" s="403" t="s">
        <v>6522</v>
      </c>
      <c r="D14" s="402" t="s">
        <v>6002</v>
      </c>
      <c r="E14" s="408">
        <v>1624</v>
      </c>
      <c r="F14" s="434">
        <v>145</v>
      </c>
      <c r="G14" s="400" t="s">
        <v>3727</v>
      </c>
      <c r="H14" s="403" t="str">
        <f>VLOOKUP(G14,'[2]MATERIA C.A.'!$A$3:$B$52,2,FALSE)</f>
        <v xml:space="preserve">INGLÉS </v>
      </c>
      <c r="I14" s="408" t="s">
        <v>6533</v>
      </c>
      <c r="J14" s="423"/>
      <c r="K14" s="316"/>
      <c r="L14" s="316"/>
      <c r="M14" s="316"/>
    </row>
    <row r="15" spans="1:13" s="404" customFormat="1" x14ac:dyDescent="0.3">
      <c r="A15" s="397">
        <v>9</v>
      </c>
      <c r="B15" s="398">
        <v>418060764</v>
      </c>
      <c r="C15" s="403" t="s">
        <v>6522</v>
      </c>
      <c r="D15" s="402" t="s">
        <v>6002</v>
      </c>
      <c r="E15" s="408">
        <v>1624</v>
      </c>
      <c r="F15" s="408">
        <v>145</v>
      </c>
      <c r="G15" s="400" t="s">
        <v>3747</v>
      </c>
      <c r="H15" s="403" t="str">
        <f>VLOOKUP(G15,'[2]MATERIA C.A.'!$A$3:$B$52,2,FALSE)</f>
        <v>PRINCIPIOS DE ESTADISTICA</v>
      </c>
      <c r="I15" s="408" t="s">
        <v>6533</v>
      </c>
      <c r="J15" s="423"/>
      <c r="K15" s="316"/>
      <c r="L15" s="316"/>
      <c r="M15" s="316"/>
    </row>
    <row r="16" spans="1:13" s="404" customFormat="1" x14ac:dyDescent="0.3">
      <c r="A16" s="397">
        <v>10</v>
      </c>
      <c r="B16" s="398">
        <v>417037754</v>
      </c>
      <c r="C16" s="403" t="s">
        <v>6273</v>
      </c>
      <c r="D16" s="402" t="s">
        <v>6002</v>
      </c>
      <c r="E16" s="408">
        <v>1624</v>
      </c>
      <c r="F16" s="402" t="s">
        <v>4119</v>
      </c>
      <c r="G16" s="400" t="s">
        <v>3844</v>
      </c>
      <c r="H16" s="403" t="str">
        <f>VLOOKUP(G16,'[2]MATERIA C.A.'!$A$3:$B$52,2,FALSE)</f>
        <v xml:space="preserve">INGLÉS </v>
      </c>
      <c r="I16" s="408" t="s">
        <v>6533</v>
      </c>
      <c r="J16" s="403"/>
      <c r="K16" s="409"/>
      <c r="L16" s="410"/>
      <c r="M16" s="411"/>
    </row>
    <row r="17" spans="1:14" s="404" customFormat="1" x14ac:dyDescent="0.3">
      <c r="A17" s="397">
        <v>11</v>
      </c>
      <c r="B17" s="398">
        <v>415059208</v>
      </c>
      <c r="C17" s="403" t="s">
        <v>3896</v>
      </c>
      <c r="D17" s="402" t="s">
        <v>6002</v>
      </c>
      <c r="E17" s="408">
        <v>1624</v>
      </c>
      <c r="F17" s="408">
        <v>373</v>
      </c>
      <c r="G17" s="399" t="s">
        <v>4182</v>
      </c>
      <c r="H17" s="403" t="str">
        <f>VLOOKUP(G17,'[2]MATERIA C.A.'!$A$3:$B$52,2,FALSE)</f>
        <v>VACUNAS Y BIOMOLECUNAS TERAPEUTICAS</v>
      </c>
      <c r="I17" s="408" t="s">
        <v>6533</v>
      </c>
      <c r="J17" s="423"/>
      <c r="K17" s="316"/>
      <c r="L17" s="316"/>
      <c r="M17" s="316"/>
    </row>
    <row r="18" spans="1:14" s="404" customFormat="1" x14ac:dyDescent="0.3">
      <c r="A18" s="397">
        <v>12</v>
      </c>
      <c r="B18" s="398">
        <v>415059208</v>
      </c>
      <c r="C18" s="403" t="s">
        <v>3896</v>
      </c>
      <c r="D18" s="402" t="s">
        <v>6002</v>
      </c>
      <c r="E18" s="408">
        <v>1624</v>
      </c>
      <c r="F18" s="408">
        <v>374</v>
      </c>
      <c r="G18" s="399" t="s">
        <v>3819</v>
      </c>
      <c r="H18" s="403" t="str">
        <f>VLOOKUP(G18,'[2]MATERIA C.A.'!$A$3:$B$52,2,FALSE)</f>
        <v>FRONTERAS DE LA GENOMICA AGRICOLA I</v>
      </c>
      <c r="I18" s="408" t="s">
        <v>6533</v>
      </c>
      <c r="J18" s="423"/>
      <c r="K18" s="316"/>
      <c r="L18" s="316"/>
      <c r="M18" s="316"/>
    </row>
    <row r="19" spans="1:14" s="404" customFormat="1" x14ac:dyDescent="0.3">
      <c r="A19" s="397">
        <v>13</v>
      </c>
      <c r="B19" s="398">
        <v>415059208</v>
      </c>
      <c r="C19" s="403" t="s">
        <v>3896</v>
      </c>
      <c r="D19" s="402" t="s">
        <v>6002</v>
      </c>
      <c r="E19" s="408">
        <v>1624</v>
      </c>
      <c r="F19" s="402" t="s">
        <v>6523</v>
      </c>
      <c r="G19" s="399" t="s">
        <v>3796</v>
      </c>
      <c r="H19" s="403" t="str">
        <f>VLOOKUP(G19,'[2]MATERIA C.A.'!$A$3:$B$52,2,FALSE)</f>
        <v>MATEMATICAS III</v>
      </c>
      <c r="I19" s="408" t="s">
        <v>6533</v>
      </c>
      <c r="J19" s="423"/>
      <c r="K19" s="316"/>
      <c r="L19" s="316"/>
      <c r="M19" s="316"/>
    </row>
    <row r="20" spans="1:14" s="404" customFormat="1" x14ac:dyDescent="0.3">
      <c r="A20" s="397">
        <v>14</v>
      </c>
      <c r="B20" s="398">
        <v>415059208</v>
      </c>
      <c r="C20" s="403" t="s">
        <v>3896</v>
      </c>
      <c r="D20" s="402" t="s">
        <v>6002</v>
      </c>
      <c r="E20" s="408">
        <v>1624</v>
      </c>
      <c r="F20" s="402" t="s">
        <v>6524</v>
      </c>
      <c r="G20" s="400" t="s">
        <v>4106</v>
      </c>
      <c r="H20" s="403" t="s">
        <v>5902</v>
      </c>
      <c r="I20" s="408" t="s">
        <v>6533</v>
      </c>
      <c r="J20" s="423"/>
      <c r="K20" s="316"/>
      <c r="L20" s="316"/>
      <c r="M20" s="316"/>
    </row>
    <row r="21" spans="1:14" s="404" customFormat="1" x14ac:dyDescent="0.3">
      <c r="A21" s="397">
        <v>15</v>
      </c>
      <c r="B21" s="209"/>
      <c r="C21" s="403" t="e">
        <f>VLOOKUP(B21,'MATRICULA GENERAL (2)'!$A$2:$B$1696,2,FALSE)</f>
        <v>#N/A</v>
      </c>
      <c r="D21" s="402" t="s">
        <v>6002</v>
      </c>
      <c r="E21" s="403"/>
      <c r="F21" s="426"/>
      <c r="G21" s="402"/>
      <c r="H21" s="403" t="e">
        <f>VLOOKUP(G21,'MATERIA C.A.'!$A$3:$B$52,2,FALSE)</f>
        <v>#N/A</v>
      </c>
      <c r="I21" s="408"/>
      <c r="J21" s="403"/>
      <c r="K21" s="409"/>
      <c r="L21" s="410"/>
      <c r="M21" s="410"/>
    </row>
    <row r="22" spans="1:14" x14ac:dyDescent="0.3">
      <c r="A22" s="256">
        <v>16</v>
      </c>
      <c r="B22" s="228"/>
      <c r="C22" s="246" t="e">
        <f>VLOOKUP(B22,'MATRICULA GENERAL (2)'!$A$2:$B$1696,2,FALSE)</f>
        <v>#N/A</v>
      </c>
      <c r="D22" s="346" t="s">
        <v>6002</v>
      </c>
      <c r="E22" s="248"/>
      <c r="F22" s="381"/>
      <c r="G22" s="247"/>
      <c r="H22" s="246" t="e">
        <f>VLOOKUP(G22,'MATERIA C.A.'!$A$3:$B$52,2,FALSE)</f>
        <v>#N/A</v>
      </c>
      <c r="I22" s="408"/>
      <c r="J22" s="248"/>
      <c r="K22" s="249"/>
      <c r="L22" s="250"/>
      <c r="M22" s="250"/>
      <c r="N22" s="223"/>
    </row>
    <row r="23" spans="1:14" x14ac:dyDescent="0.3">
      <c r="A23" s="256">
        <v>17</v>
      </c>
      <c r="B23" s="228"/>
      <c r="C23" s="246" t="e">
        <f>VLOOKUP(B23,'MATRICULA GENERAL (2)'!$A$2:$B$1696,2,FALSE)</f>
        <v>#N/A</v>
      </c>
      <c r="D23" s="346" t="s">
        <v>6002</v>
      </c>
      <c r="E23" s="246"/>
      <c r="F23" s="382"/>
      <c r="G23" s="252"/>
      <c r="H23" s="246" t="e">
        <f>VLOOKUP(G23,'MATERIA C.A.'!$A$3:$B$52,2,FALSE)</f>
        <v>#N/A</v>
      </c>
      <c r="I23" s="408"/>
      <c r="J23" s="248"/>
      <c r="K23" s="249"/>
      <c r="L23" s="254"/>
      <c r="M23" s="250"/>
      <c r="N23" s="223"/>
    </row>
    <row r="24" spans="1:14" x14ac:dyDescent="0.3">
      <c r="A24" s="256">
        <v>18</v>
      </c>
      <c r="B24" s="228"/>
      <c r="C24" s="246" t="e">
        <f>VLOOKUP(B24,'MATRICULA GENERAL (2)'!$A$2:$B$1696,2,FALSE)</f>
        <v>#N/A</v>
      </c>
      <c r="D24" s="346" t="s">
        <v>6002</v>
      </c>
      <c r="E24" s="246"/>
      <c r="F24" s="382"/>
      <c r="G24" s="247"/>
      <c r="H24" s="246" t="e">
        <f>VLOOKUP(G24,'MATERIA C.A.'!$A$3:$B$52,2,FALSE)</f>
        <v>#N/A</v>
      </c>
      <c r="I24" s="408"/>
      <c r="J24" s="248"/>
      <c r="K24" s="249"/>
      <c r="L24" s="255"/>
      <c r="M24" s="250"/>
      <c r="N24" s="223"/>
    </row>
    <row r="25" spans="1:14" x14ac:dyDescent="0.3">
      <c r="A25" s="256">
        <v>19</v>
      </c>
      <c r="B25" s="4"/>
      <c r="C25" s="246" t="e">
        <f>VLOOKUP(B25,'MATRICULA GENERAL (2)'!$A$2:$B$1696,2,FALSE)</f>
        <v>#N/A</v>
      </c>
      <c r="D25" s="346" t="s">
        <v>6002</v>
      </c>
      <c r="E25" s="246"/>
      <c r="F25" s="382"/>
      <c r="G25" s="247"/>
      <c r="H25" s="246" t="e">
        <f>VLOOKUP(G25,'MATERIA C.A.'!$A$3:$B$52,2,FALSE)</f>
        <v>#N/A</v>
      </c>
      <c r="I25" s="408"/>
      <c r="J25" s="248"/>
      <c r="K25" s="249"/>
      <c r="L25" s="250"/>
      <c r="M25" s="251"/>
      <c r="N25" s="223"/>
    </row>
    <row r="26" spans="1:14" x14ac:dyDescent="0.3">
      <c r="A26" s="256">
        <v>20</v>
      </c>
      <c r="B26" s="228"/>
      <c r="C26" s="246" t="e">
        <f>VLOOKUP(B26,'MATRICULA GENERAL (2)'!$A$2:$B$1696,2,FALSE)</f>
        <v>#N/A</v>
      </c>
      <c r="D26" s="346" t="s">
        <v>6002</v>
      </c>
      <c r="E26" s="246"/>
      <c r="F26" s="382"/>
      <c r="G26" s="247"/>
      <c r="H26" s="246" t="e">
        <f>VLOOKUP(G26,'MATERIA C.A.'!$A$3:$B$52,2,FALSE)</f>
        <v>#N/A</v>
      </c>
      <c r="I26" s="408"/>
      <c r="J26" s="248"/>
      <c r="K26" s="249"/>
      <c r="L26" s="250"/>
      <c r="M26" s="250"/>
      <c r="N26" s="223"/>
    </row>
    <row r="27" spans="1:14" x14ac:dyDescent="0.3">
      <c r="A27" s="256">
        <v>21</v>
      </c>
      <c r="B27" s="293"/>
      <c r="C27" s="246" t="e">
        <f>VLOOKUP(B27,'MATRICULA GENERAL (2)'!$A$2:$B$1696,2,FALSE)</f>
        <v>#N/A</v>
      </c>
      <c r="D27" s="346" t="s">
        <v>6002</v>
      </c>
      <c r="E27" s="246"/>
      <c r="F27" s="382"/>
      <c r="G27" s="247"/>
      <c r="H27" s="246" t="e">
        <f>VLOOKUP(G27,'MATERIA C.A.'!$A$3:$B$52,2,FALSE)</f>
        <v>#N/A</v>
      </c>
      <c r="I27" s="408"/>
      <c r="J27" s="248"/>
      <c r="K27" s="249"/>
      <c r="L27" s="250"/>
      <c r="M27" s="250"/>
      <c r="N27" s="223"/>
    </row>
    <row r="28" spans="1:14" x14ac:dyDescent="0.3">
      <c r="A28" s="256">
        <v>22</v>
      </c>
      <c r="B28" s="228"/>
      <c r="C28" s="246" t="e">
        <f>VLOOKUP(B28,'MATRICULA GENERAL (2)'!$A$2:$B$1696,2,FALSE)</f>
        <v>#N/A</v>
      </c>
      <c r="D28" s="346" t="s">
        <v>6002</v>
      </c>
      <c r="E28" s="246"/>
      <c r="F28" s="382"/>
      <c r="G28" s="247"/>
      <c r="H28" s="246" t="e">
        <f>VLOOKUP(G28,'MATERIA C.A.'!$A$3:$B$52,2,FALSE)</f>
        <v>#N/A</v>
      </c>
      <c r="I28" s="408"/>
      <c r="J28" s="248"/>
      <c r="K28" s="249"/>
      <c r="L28" s="250"/>
      <c r="M28" s="250"/>
      <c r="N28" s="223"/>
    </row>
    <row r="29" spans="1:14" x14ac:dyDescent="0.3">
      <c r="A29" s="256">
        <v>23</v>
      </c>
      <c r="B29" s="228"/>
      <c r="C29" s="246" t="e">
        <f>VLOOKUP(B29,'MATRICULA GENERAL (2)'!$A$2:$B$1696,2,FALSE)</f>
        <v>#N/A</v>
      </c>
      <c r="D29" s="346" t="s">
        <v>6002</v>
      </c>
      <c r="E29" s="246"/>
      <c r="F29" s="382"/>
      <c r="G29" s="247"/>
      <c r="H29" s="246" t="e">
        <f>VLOOKUP(G29,'MATERIA C.A.'!$A$3:$B$52,2,FALSE)</f>
        <v>#N/A</v>
      </c>
      <c r="I29" s="246"/>
      <c r="J29" s="248"/>
      <c r="K29" s="249"/>
      <c r="L29" s="250"/>
      <c r="M29" s="250"/>
      <c r="N29" s="223"/>
    </row>
    <row r="30" spans="1:14" x14ac:dyDescent="0.3">
      <c r="A30" s="256">
        <v>24</v>
      </c>
      <c r="B30" s="228"/>
      <c r="C30" s="246" t="e">
        <f>VLOOKUP(B30,'MATRICULA GENERAL (2)'!$A$2:$B$1696,2,FALSE)</f>
        <v>#N/A</v>
      </c>
      <c r="D30" s="346" t="s">
        <v>6002</v>
      </c>
      <c r="E30" s="246"/>
      <c r="F30" s="382"/>
      <c r="G30" s="247"/>
      <c r="H30" s="246" t="e">
        <f>VLOOKUP(G30,'MATERIA C.A.'!$A$3:$B$52,2,FALSE)</f>
        <v>#N/A</v>
      </c>
      <c r="I30" s="246"/>
      <c r="J30" s="248"/>
      <c r="K30" s="249"/>
      <c r="L30" s="250"/>
      <c r="M30" s="250"/>
      <c r="N30" s="223"/>
    </row>
    <row r="31" spans="1:14" x14ac:dyDescent="0.3">
      <c r="A31" s="256">
        <v>25</v>
      </c>
      <c r="B31" s="228"/>
      <c r="C31" s="246" t="e">
        <f>VLOOKUP(B31,'MATRICULA GENERAL (2)'!$A$2:$B$1696,2,FALSE)</f>
        <v>#N/A</v>
      </c>
      <c r="D31" s="346" t="s">
        <v>6002</v>
      </c>
      <c r="E31" s="246"/>
      <c r="F31" s="382"/>
      <c r="G31" s="247"/>
      <c r="H31" s="246" t="e">
        <f>VLOOKUP(G31,'MATERIA C.A.'!$A$3:$B$52,2,FALSE)</f>
        <v>#N/A</v>
      </c>
      <c r="I31" s="246"/>
      <c r="J31" s="248"/>
      <c r="K31" s="249"/>
      <c r="L31" s="254"/>
      <c r="M31" s="250"/>
      <c r="N31" s="223"/>
    </row>
    <row r="32" spans="1:14" x14ac:dyDescent="0.3">
      <c r="A32" s="256">
        <v>26</v>
      </c>
      <c r="B32" s="228"/>
      <c r="C32" s="246" t="e">
        <f>VLOOKUP(B32,'MATRICULA GENERAL (2)'!$A$2:$B$1696,2,FALSE)</f>
        <v>#N/A</v>
      </c>
      <c r="D32" s="346" t="s">
        <v>6002</v>
      </c>
      <c r="E32" s="246"/>
      <c r="F32" s="382"/>
      <c r="G32" s="247"/>
      <c r="H32" s="246" t="e">
        <f>VLOOKUP(G32,'MATERIA C.A.'!$A$3:$B$52,2,FALSE)</f>
        <v>#N/A</v>
      </c>
      <c r="I32" s="246"/>
      <c r="J32" s="248"/>
      <c r="K32" s="249"/>
      <c r="L32" s="250"/>
      <c r="M32" s="250"/>
      <c r="N32" s="223"/>
    </row>
    <row r="33" spans="1:14" x14ac:dyDescent="0.3">
      <c r="A33" s="256">
        <v>27</v>
      </c>
      <c r="B33" s="228"/>
      <c r="C33" s="246" t="e">
        <f>VLOOKUP(B33,'MATRICULA GENERAL (2)'!$A$2:$B$1696,2,FALSE)</f>
        <v>#N/A</v>
      </c>
      <c r="D33" s="346" t="s">
        <v>6002</v>
      </c>
      <c r="E33" s="246"/>
      <c r="F33" s="382"/>
      <c r="G33" s="247"/>
      <c r="H33" s="246" t="e">
        <f>VLOOKUP(G33,'MATERIA C.A.'!$A$3:$B$52,2,FALSE)</f>
        <v>#N/A</v>
      </c>
      <c r="I33" s="246"/>
      <c r="J33" s="248"/>
      <c r="K33" s="249"/>
      <c r="L33" s="250"/>
      <c r="M33" s="250"/>
      <c r="N33" s="223"/>
    </row>
    <row r="34" spans="1:14" x14ac:dyDescent="0.3">
      <c r="A34" s="256">
        <v>28</v>
      </c>
      <c r="B34" s="228"/>
      <c r="C34" s="246" t="e">
        <f>VLOOKUP(B34,'MATRICULA GENERAL (2)'!$A$2:$B$1696,2,FALSE)</f>
        <v>#N/A</v>
      </c>
      <c r="D34" s="346" t="s">
        <v>6002</v>
      </c>
      <c r="E34" s="246"/>
      <c r="F34" s="382"/>
      <c r="G34" s="252"/>
      <c r="H34" s="246" t="e">
        <f>VLOOKUP(G34,'MATERIA C.A.'!$A$3:$B$52,2,FALSE)</f>
        <v>#N/A</v>
      </c>
      <c r="I34" s="246"/>
      <c r="J34" s="248"/>
      <c r="K34" s="249"/>
      <c r="L34" s="250"/>
      <c r="M34" s="250"/>
      <c r="N34" s="223"/>
    </row>
    <row r="35" spans="1:14" x14ac:dyDescent="0.3">
      <c r="A35" s="256">
        <v>29</v>
      </c>
      <c r="B35" s="228"/>
      <c r="C35" s="246" t="e">
        <f>VLOOKUP(B35,'MATRICULA GENERAL (2)'!$A$2:$B$1696,2,FALSE)</f>
        <v>#N/A</v>
      </c>
      <c r="D35" s="346" t="s">
        <v>6002</v>
      </c>
      <c r="E35" s="246"/>
      <c r="F35" s="382"/>
      <c r="G35" s="252"/>
      <c r="H35" s="246" t="e">
        <f>VLOOKUP(G35,'MATERIA C.A.'!$A$3:$B$52,2,FALSE)</f>
        <v>#N/A</v>
      </c>
      <c r="I35" s="246"/>
      <c r="J35" s="248"/>
      <c r="K35" s="249"/>
      <c r="L35" s="250"/>
      <c r="M35" s="250"/>
      <c r="N35" s="223"/>
    </row>
    <row r="36" spans="1:14" x14ac:dyDescent="0.3">
      <c r="A36" s="256">
        <v>30</v>
      </c>
      <c r="B36" s="228"/>
      <c r="C36" s="246" t="e">
        <f>VLOOKUP(B36,'MATRICULA GENERAL (2)'!$A$2:$B$1696,2,FALSE)</f>
        <v>#N/A</v>
      </c>
      <c r="D36" s="346" t="s">
        <v>6002</v>
      </c>
      <c r="E36" s="246"/>
      <c r="F36" s="382"/>
      <c r="G36" s="247"/>
      <c r="H36" s="246" t="e">
        <f>VLOOKUP(G36,'MATERIA C.A.'!$A$3:$B$52,2,FALSE)</f>
        <v>#N/A</v>
      </c>
      <c r="I36" s="246"/>
      <c r="J36" s="248"/>
      <c r="K36" s="249"/>
      <c r="L36" s="250"/>
      <c r="M36" s="250"/>
      <c r="N36" s="223"/>
    </row>
    <row r="37" spans="1:14" x14ac:dyDescent="0.3">
      <c r="A37" s="256">
        <v>31</v>
      </c>
      <c r="B37" s="228"/>
      <c r="C37" s="246" t="e">
        <f>VLOOKUP(B37,'MATRICULA GENERAL (2)'!$A$2:$B$1696,2,FALSE)</f>
        <v>#N/A</v>
      </c>
      <c r="D37" s="346" t="s">
        <v>6002</v>
      </c>
      <c r="E37" s="246"/>
      <c r="F37" s="382"/>
      <c r="G37" s="247"/>
      <c r="H37" s="246" t="e">
        <f>VLOOKUP(G37,'MATERIA C.A.'!$A$3:$B$52,2,FALSE)</f>
        <v>#N/A</v>
      </c>
      <c r="I37" s="246"/>
      <c r="J37" s="248"/>
      <c r="K37" s="249"/>
      <c r="L37" s="250"/>
      <c r="M37" s="250"/>
      <c r="N37" s="223"/>
    </row>
    <row r="38" spans="1:14" x14ac:dyDescent="0.3">
      <c r="A38" s="256">
        <v>32</v>
      </c>
      <c r="B38" s="228"/>
      <c r="C38" s="246" t="e">
        <f>VLOOKUP(B38,'MATRICULA GENERAL (2)'!$A$2:$B$1696,2,FALSE)</f>
        <v>#N/A</v>
      </c>
      <c r="D38" s="346" t="s">
        <v>6002</v>
      </c>
      <c r="E38" s="246"/>
      <c r="F38" s="382"/>
      <c r="G38" s="247"/>
      <c r="H38" s="246" t="e">
        <f>VLOOKUP(G38,'MATERIA C.A.'!$A$3:$B$52,2,FALSE)</f>
        <v>#N/A</v>
      </c>
      <c r="I38" s="246"/>
      <c r="J38" s="248"/>
      <c r="K38" s="249"/>
      <c r="L38" s="250"/>
      <c r="M38" s="250"/>
      <c r="N38" s="223"/>
    </row>
    <row r="39" spans="1:14" x14ac:dyDescent="0.3">
      <c r="A39" s="256">
        <v>33</v>
      </c>
      <c r="B39" s="228"/>
      <c r="C39" s="246" t="e">
        <f>VLOOKUP(B39,'MATRICULA GENERAL (2)'!$A$2:$B$1696,2,FALSE)</f>
        <v>#N/A</v>
      </c>
      <c r="D39" s="346" t="s">
        <v>6002</v>
      </c>
      <c r="E39" s="246"/>
      <c r="F39" s="382"/>
      <c r="G39" s="252"/>
      <c r="H39" s="246" t="e">
        <f>VLOOKUP(G39,'MATERIA C.A.'!$A$3:$B$52,2,FALSE)</f>
        <v>#N/A</v>
      </c>
      <c r="I39" s="246"/>
      <c r="J39" s="248"/>
      <c r="K39" s="249"/>
      <c r="L39" s="250"/>
      <c r="M39" s="250"/>
      <c r="N39" s="223"/>
    </row>
    <row r="40" spans="1:14" x14ac:dyDescent="0.3">
      <c r="A40" s="256">
        <v>34</v>
      </c>
      <c r="B40" s="228"/>
      <c r="C40" s="246" t="e">
        <f>VLOOKUP(B40,'MATRICULA GENERAL (2)'!$A$2:$B$1696,2,FALSE)</f>
        <v>#N/A</v>
      </c>
      <c r="D40" s="346" t="s">
        <v>6002</v>
      </c>
      <c r="E40" s="246"/>
      <c r="F40" s="382"/>
      <c r="G40" s="252"/>
      <c r="H40" s="246" t="e">
        <f>VLOOKUP(G40,'MATERIA C.A.'!$A$3:$B$52,2,FALSE)</f>
        <v>#N/A</v>
      </c>
      <c r="I40" s="246"/>
      <c r="J40" s="248"/>
      <c r="K40" s="249"/>
      <c r="L40" s="250"/>
      <c r="M40" s="250"/>
      <c r="N40" s="223"/>
    </row>
    <row r="41" spans="1:14" x14ac:dyDescent="0.3">
      <c r="A41" s="256">
        <v>35</v>
      </c>
      <c r="B41" s="4"/>
      <c r="C41" s="246" t="e">
        <f>VLOOKUP(B41,'MATRICULA GENERAL (2)'!$A$2:$B$1696,2,FALSE)</f>
        <v>#N/A</v>
      </c>
      <c r="D41" s="346" t="s">
        <v>6002</v>
      </c>
      <c r="E41" s="246"/>
      <c r="F41" s="382"/>
      <c r="G41" s="247"/>
      <c r="H41" s="246" t="e">
        <f>VLOOKUP(G41,'MATERIA C.A.'!$A$3:$B$52,2,FALSE)</f>
        <v>#N/A</v>
      </c>
      <c r="I41" s="246"/>
      <c r="J41" s="248"/>
      <c r="K41" s="249"/>
      <c r="L41" s="250"/>
      <c r="M41" s="251"/>
      <c r="N41" s="223"/>
    </row>
    <row r="42" spans="1:14" x14ac:dyDescent="0.3">
      <c r="A42" s="256">
        <v>36</v>
      </c>
      <c r="B42" s="4"/>
      <c r="C42" s="246" t="e">
        <f>VLOOKUP(B42,'MATRICULA GENERAL (2)'!$A$2:$B$1696,2,FALSE)</f>
        <v>#N/A</v>
      </c>
      <c r="D42" s="346" t="s">
        <v>6002</v>
      </c>
      <c r="E42" s="248"/>
      <c r="F42" s="381"/>
      <c r="G42" s="252"/>
      <c r="H42" s="246" t="e">
        <f>VLOOKUP(G42,'MATERIA C.A.'!$A$3:$B$52,2,FALSE)</f>
        <v>#N/A</v>
      </c>
      <c r="I42" s="246"/>
      <c r="J42" s="248"/>
      <c r="K42" s="249"/>
      <c r="L42" s="250"/>
      <c r="M42" s="250"/>
      <c r="N42" s="223"/>
    </row>
    <row r="43" spans="1:14" x14ac:dyDescent="0.3">
      <c r="A43" s="256">
        <v>37</v>
      </c>
      <c r="B43" s="4"/>
      <c r="C43" s="246" t="e">
        <f>VLOOKUP(B43,'MATRICULA GENERAL (2)'!$A$2:$B$1696,2,FALSE)</f>
        <v>#N/A</v>
      </c>
      <c r="D43" s="346" t="s">
        <v>6002</v>
      </c>
      <c r="E43" s="246"/>
      <c r="F43" s="382"/>
      <c r="G43" s="252"/>
      <c r="H43" s="246" t="e">
        <f>VLOOKUP(G43,'MATERIA C.A.'!$A$3:$B$52,2,FALSE)</f>
        <v>#N/A</v>
      </c>
      <c r="I43" s="246"/>
      <c r="J43" s="248"/>
      <c r="K43" s="249"/>
      <c r="L43" s="250"/>
      <c r="M43" s="250"/>
      <c r="N43" s="223"/>
    </row>
    <row r="44" spans="1:14" x14ac:dyDescent="0.3">
      <c r="A44" s="256">
        <v>38</v>
      </c>
      <c r="B44" s="4"/>
      <c r="C44" s="246" t="e">
        <f>VLOOKUP(B44,'MATRICULA GENERAL (2)'!$A$2:$B$1696,2,FALSE)</f>
        <v>#N/A</v>
      </c>
      <c r="D44" s="346" t="s">
        <v>6002</v>
      </c>
      <c r="E44" s="248"/>
      <c r="F44" s="381"/>
      <c r="G44" s="247"/>
      <c r="H44" s="246" t="e">
        <f>VLOOKUP(G44,'MATERIA C.A.'!$A$3:$B$52,2,FALSE)</f>
        <v>#N/A</v>
      </c>
      <c r="I44" s="246"/>
      <c r="J44" s="248"/>
      <c r="K44" s="249"/>
      <c r="L44" s="254"/>
      <c r="M44" s="250"/>
      <c r="N44" s="223"/>
    </row>
    <row r="45" spans="1:14" x14ac:dyDescent="0.3">
      <c r="A45" s="256">
        <v>39</v>
      </c>
      <c r="B45" s="4"/>
      <c r="C45" s="246" t="e">
        <f>VLOOKUP(B45,'MATRICULA GENERAL (2)'!$A$2:$B$1696,2,FALSE)</f>
        <v>#N/A</v>
      </c>
      <c r="D45" s="346" t="s">
        <v>6002</v>
      </c>
      <c r="E45" s="248"/>
      <c r="F45" s="381"/>
      <c r="G45" s="247"/>
      <c r="H45" s="246" t="e">
        <f>VLOOKUP(G45,'MATERIA C.A.'!$A$3:$B$52,2,FALSE)</f>
        <v>#N/A</v>
      </c>
      <c r="I45" s="246"/>
      <c r="J45" s="248"/>
      <c r="K45" s="249"/>
      <c r="L45" s="250"/>
      <c r="M45" s="250"/>
    </row>
    <row r="46" spans="1:14" x14ac:dyDescent="0.3">
      <c r="A46" s="256">
        <v>40</v>
      </c>
      <c r="B46" s="228"/>
      <c r="C46" s="246" t="e">
        <f>VLOOKUP(B46,'MATRICULA GENERAL (2)'!$A$2:$B$1696,2,FALSE)</f>
        <v>#N/A</v>
      </c>
      <c r="D46" s="346" t="s">
        <v>6002</v>
      </c>
      <c r="E46" s="248"/>
      <c r="F46" s="381"/>
      <c r="G46" s="247"/>
      <c r="H46" s="246" t="e">
        <f>VLOOKUP(G46,'MATERIA C.A.'!$A$3:$B$52,2,FALSE)</f>
        <v>#N/A</v>
      </c>
      <c r="I46" s="246"/>
      <c r="J46" s="248"/>
      <c r="K46" s="249"/>
      <c r="L46" s="250"/>
      <c r="M46" s="251"/>
    </row>
    <row r="47" spans="1:14" x14ac:dyDescent="0.3">
      <c r="A47" s="256">
        <v>41</v>
      </c>
      <c r="B47" s="228"/>
      <c r="C47" s="246" t="e">
        <f>VLOOKUP(B47,'MATRICULA GENERAL (2)'!$A$2:$B$1696,2,FALSE)</f>
        <v>#N/A</v>
      </c>
      <c r="D47" s="346" t="s">
        <v>6002</v>
      </c>
      <c r="E47" s="248"/>
      <c r="F47" s="381"/>
      <c r="G47" s="247"/>
      <c r="H47" s="246" t="e">
        <f>VLOOKUP(G47,'MATERIA C.A.'!$A$3:$B$52,2,FALSE)</f>
        <v>#N/A</v>
      </c>
      <c r="I47" s="246"/>
      <c r="J47" s="248"/>
      <c r="K47" s="249"/>
      <c r="L47" s="254"/>
      <c r="M47" s="250"/>
    </row>
    <row r="48" spans="1:14" x14ac:dyDescent="0.3">
      <c r="A48" s="256">
        <v>42</v>
      </c>
      <c r="B48" s="228"/>
      <c r="C48" s="246" t="e">
        <f>VLOOKUP(B48,'MATRICULA GENERAL (2)'!$A$2:$B$1696,2,FALSE)</f>
        <v>#N/A</v>
      </c>
      <c r="D48" s="346" t="s">
        <v>6002</v>
      </c>
      <c r="E48" s="246"/>
      <c r="F48" s="382"/>
      <c r="G48" s="252"/>
      <c r="H48" s="246" t="e">
        <f>VLOOKUP(G48,'MATERIA C.A.'!$A$3:$B$52,2,FALSE)</f>
        <v>#N/A</v>
      </c>
      <c r="I48" s="246"/>
      <c r="J48" s="248"/>
      <c r="K48" s="249"/>
      <c r="L48" s="250"/>
      <c r="M48" s="250"/>
    </row>
    <row r="49" spans="1:13" x14ac:dyDescent="0.3">
      <c r="A49" s="256">
        <v>43</v>
      </c>
      <c r="B49" s="228"/>
      <c r="C49" s="246" t="e">
        <f>VLOOKUP(B49,'MATRICULA GENERAL (2)'!$A$2:$B$1696,2,FALSE)</f>
        <v>#N/A</v>
      </c>
      <c r="D49" s="346" t="s">
        <v>6002</v>
      </c>
      <c r="E49" s="246"/>
      <c r="F49" s="382"/>
      <c r="G49" s="247"/>
      <c r="H49" s="246" t="e">
        <f>VLOOKUP(G49,'MATERIA C.A.'!$A$3:$B$52,2,FALSE)</f>
        <v>#N/A</v>
      </c>
      <c r="I49" s="246"/>
      <c r="J49" s="248"/>
      <c r="K49" s="249"/>
      <c r="L49" s="250"/>
      <c r="M49" s="251"/>
    </row>
    <row r="50" spans="1:13" x14ac:dyDescent="0.3">
      <c r="A50" s="256">
        <v>38</v>
      </c>
      <c r="B50" s="228"/>
      <c r="C50" s="246" t="e">
        <f>VLOOKUP(B50,'MATRICULA GENERAL (2)'!$A$2:$B$1696,2,FALSE)</f>
        <v>#N/A</v>
      </c>
      <c r="D50" s="346" t="s">
        <v>6002</v>
      </c>
      <c r="E50" s="246"/>
      <c r="F50" s="382"/>
      <c r="G50" s="252"/>
      <c r="H50" s="246" t="e">
        <f>VLOOKUP(G50,'MATERIA C.A.'!$A$3:$B$52,2,FALSE)</f>
        <v>#N/A</v>
      </c>
      <c r="I50" s="246"/>
      <c r="J50" s="248"/>
      <c r="K50" s="249"/>
      <c r="L50" s="250"/>
      <c r="M50" s="250"/>
    </row>
    <row r="51" spans="1:13" x14ac:dyDescent="0.3">
      <c r="A51" s="256">
        <v>39</v>
      </c>
      <c r="B51" s="228"/>
      <c r="C51" s="246" t="e">
        <f>VLOOKUP(B51,'MATRICULA GENERAL (2)'!$A$2:$B$1696,2,FALSE)</f>
        <v>#N/A</v>
      </c>
      <c r="D51" s="346" t="s">
        <v>6002</v>
      </c>
      <c r="E51" s="246"/>
      <c r="F51" s="382"/>
      <c r="G51" s="247"/>
      <c r="H51" s="246" t="e">
        <f>VLOOKUP(G51,'MATERIA C.A.'!$A$3:$B$52,2,FALSE)</f>
        <v>#N/A</v>
      </c>
      <c r="I51" s="246"/>
      <c r="J51" s="248"/>
      <c r="K51" s="249"/>
      <c r="L51" s="250"/>
      <c r="M51" s="250"/>
    </row>
    <row r="52" spans="1:13" x14ac:dyDescent="0.3">
      <c r="A52" s="256">
        <v>40</v>
      </c>
      <c r="B52" s="4"/>
      <c r="C52" s="246" t="e">
        <f>VLOOKUP(B52,'MATRICULA GENERAL (2)'!$A$2:$B$1696,2,FALSE)</f>
        <v>#N/A</v>
      </c>
      <c r="D52" s="346" t="s">
        <v>6002</v>
      </c>
      <c r="E52" s="246"/>
      <c r="F52" s="382"/>
      <c r="G52" s="252"/>
      <c r="H52" s="246" t="e">
        <f>VLOOKUP(G52,'MATERIA C.A.'!$A$3:$B$52,2,FALSE)</f>
        <v>#N/A</v>
      </c>
      <c r="I52" s="246"/>
      <c r="J52" s="248"/>
      <c r="K52" s="249"/>
      <c r="L52" s="250"/>
      <c r="M52" s="250"/>
    </row>
    <row r="53" spans="1:13" x14ac:dyDescent="0.3">
      <c r="A53" s="256">
        <v>41</v>
      </c>
      <c r="B53" s="228"/>
      <c r="C53" s="246" t="e">
        <f>VLOOKUP(B53,'MATRICULA GENERAL (2)'!$A$2:$B$1696,2,FALSE)</f>
        <v>#N/A</v>
      </c>
      <c r="D53" s="346" t="s">
        <v>6002</v>
      </c>
      <c r="E53" s="246"/>
      <c r="F53" s="382"/>
      <c r="G53" s="252"/>
      <c r="H53" s="246" t="e">
        <f>VLOOKUP(G53,'MATERIA C.A.'!$A$3:$B$52,2,FALSE)</f>
        <v>#N/A</v>
      </c>
      <c r="I53" s="246"/>
      <c r="J53" s="248"/>
      <c r="K53" s="249"/>
      <c r="L53" s="250"/>
      <c r="M53" s="250"/>
    </row>
    <row r="54" spans="1:13" x14ac:dyDescent="0.3">
      <c r="A54" s="256">
        <v>42</v>
      </c>
      <c r="B54" s="4"/>
      <c r="C54" s="246" t="e">
        <f>VLOOKUP(B54,'MATRICULA GENERAL (2)'!$A$2:$B$1696,2,FALSE)</f>
        <v>#N/A</v>
      </c>
      <c r="D54" s="346" t="s">
        <v>6002</v>
      </c>
      <c r="E54" s="246"/>
      <c r="F54" s="382"/>
      <c r="G54" s="252"/>
      <c r="H54" s="246" t="e">
        <f>VLOOKUP(G54,'MATERIA C.A.'!$A$3:$B$52,2,FALSE)</f>
        <v>#N/A</v>
      </c>
      <c r="I54" s="246"/>
      <c r="J54" s="248"/>
      <c r="K54" s="249"/>
      <c r="L54" s="254"/>
      <c r="M54" s="250"/>
    </row>
    <row r="55" spans="1:13" x14ac:dyDescent="0.3">
      <c r="A55" s="256">
        <v>43</v>
      </c>
      <c r="B55" s="228"/>
      <c r="C55" s="246" t="e">
        <f>VLOOKUP(B55,'MATRICULA GENERAL (2)'!$A$2:$B$1696,2,FALSE)</f>
        <v>#N/A</v>
      </c>
      <c r="D55" s="346" t="s">
        <v>6002</v>
      </c>
      <c r="E55" s="246"/>
      <c r="F55" s="382"/>
      <c r="G55" s="252"/>
      <c r="H55" s="246" t="e">
        <f>VLOOKUP(G55,'MATERIA C.A.'!$A$3:$B$52,2,FALSE)</f>
        <v>#N/A</v>
      </c>
      <c r="I55" s="246"/>
      <c r="J55" s="248"/>
      <c r="K55" s="249"/>
      <c r="L55" s="250"/>
      <c r="M55" s="251"/>
    </row>
    <row r="56" spans="1:13" x14ac:dyDescent="0.3">
      <c r="A56" s="256">
        <v>44</v>
      </c>
      <c r="B56" s="228"/>
      <c r="C56" s="246" t="e">
        <f>VLOOKUP(B56,'MATRICULA GENERAL (2)'!$A$2:$B$1696,2,FALSE)</f>
        <v>#N/A</v>
      </c>
      <c r="D56" s="346" t="s">
        <v>6002</v>
      </c>
      <c r="E56" s="246"/>
      <c r="F56" s="382"/>
      <c r="G56" s="252"/>
      <c r="H56" s="246" t="e">
        <f>VLOOKUP(G56,'MATERIA C.A.'!$A$3:$B$52,2,FALSE)</f>
        <v>#N/A</v>
      </c>
      <c r="I56" s="246"/>
      <c r="J56" s="248"/>
      <c r="K56" s="249"/>
      <c r="L56" s="254"/>
      <c r="M56" s="250"/>
    </row>
    <row r="57" spans="1:13" x14ac:dyDescent="0.3">
      <c r="A57" s="256">
        <v>45</v>
      </c>
      <c r="B57" s="228"/>
      <c r="C57" s="246" t="e">
        <f>VLOOKUP(B57,'MATRICULA GENERAL (2)'!$A$2:$B$1696,2,FALSE)</f>
        <v>#N/A</v>
      </c>
      <c r="D57" s="346" t="s">
        <v>6002</v>
      </c>
      <c r="E57" s="246"/>
      <c r="F57" s="382"/>
      <c r="G57" s="252"/>
      <c r="H57" s="246" t="e">
        <f>VLOOKUP(G57,'MATERIA C.A.'!$A$3:$B$52,2,FALSE)</f>
        <v>#N/A</v>
      </c>
      <c r="I57" s="246"/>
      <c r="J57" s="248"/>
      <c r="K57" s="249"/>
      <c r="L57" s="254"/>
      <c r="M57" s="250"/>
    </row>
    <row r="58" spans="1:13" x14ac:dyDescent="0.3">
      <c r="A58" s="256">
        <v>46</v>
      </c>
      <c r="B58" s="228"/>
      <c r="C58" s="246" t="e">
        <f>VLOOKUP(B58,'MATRICULA GENERAL (2)'!$A$2:$B$1696,2,FALSE)</f>
        <v>#N/A</v>
      </c>
      <c r="D58" s="346" t="s">
        <v>6002</v>
      </c>
      <c r="E58" s="248"/>
      <c r="F58" s="381"/>
      <c r="G58" s="247"/>
      <c r="H58" s="246" t="e">
        <f>VLOOKUP(G58,'MATERIA C.A.'!$A$3:$B$52,2,FALSE)</f>
        <v>#N/A</v>
      </c>
      <c r="I58" s="246"/>
      <c r="J58" s="248"/>
      <c r="K58" s="249"/>
      <c r="L58" s="250"/>
      <c r="M58" s="250"/>
    </row>
    <row r="59" spans="1:13" x14ac:dyDescent="0.3">
      <c r="A59" s="256">
        <v>47</v>
      </c>
      <c r="B59" s="228"/>
      <c r="C59" s="246" t="e">
        <f>VLOOKUP(B59,'MATRICULA GENERAL (2)'!$A$2:$B$1696,2,FALSE)</f>
        <v>#N/A</v>
      </c>
      <c r="D59" s="346" t="s">
        <v>6002</v>
      </c>
      <c r="E59" s="248"/>
      <c r="F59" s="381"/>
      <c r="G59" s="247"/>
      <c r="H59" s="246" t="e">
        <f>VLOOKUP(G59,'MATERIA C.A.'!$A$3:$B$52,2,FALSE)</f>
        <v>#N/A</v>
      </c>
      <c r="I59" s="246"/>
      <c r="J59" s="248"/>
      <c r="K59" s="249"/>
      <c r="L59" s="254"/>
      <c r="M59" s="250"/>
    </row>
    <row r="60" spans="1:13" x14ac:dyDescent="0.3">
      <c r="A60" s="256">
        <v>48</v>
      </c>
      <c r="B60" s="228"/>
      <c r="C60" s="246" t="e">
        <f>VLOOKUP(B60,'MATRICULA GENERAL (2)'!$A$2:$B$1696,2,FALSE)</f>
        <v>#N/A</v>
      </c>
      <c r="D60" s="346" t="s">
        <v>6002</v>
      </c>
      <c r="E60" s="246"/>
      <c r="F60" s="382"/>
      <c r="G60" s="247"/>
      <c r="H60" s="246" t="e">
        <f>VLOOKUP(G60,'MATERIA C.A.'!$A$3:$B$52,2,FALSE)</f>
        <v>#N/A</v>
      </c>
      <c r="I60" s="246"/>
      <c r="J60" s="248"/>
      <c r="K60" s="249"/>
      <c r="L60" s="250"/>
      <c r="M60" s="250"/>
    </row>
    <row r="61" spans="1:13" x14ac:dyDescent="0.3">
      <c r="A61" s="256">
        <v>49</v>
      </c>
      <c r="B61" s="228"/>
      <c r="C61" s="246" t="e">
        <f>VLOOKUP(B61,'MATRICULA GENERAL (2)'!$A$2:$B$1696,2,FALSE)</f>
        <v>#N/A</v>
      </c>
      <c r="D61" s="346" t="s">
        <v>6002</v>
      </c>
      <c r="E61" s="246"/>
      <c r="F61" s="382"/>
      <c r="G61" s="247"/>
      <c r="H61" s="246" t="e">
        <f>VLOOKUP(G61,'MATERIA C.A.'!$A$3:$B$52,2,FALSE)</f>
        <v>#N/A</v>
      </c>
      <c r="I61" s="246"/>
      <c r="J61" s="248"/>
      <c r="K61" s="249"/>
      <c r="L61" s="254"/>
      <c r="M61" s="250"/>
    </row>
    <row r="62" spans="1:13" x14ac:dyDescent="0.3">
      <c r="A62" s="256">
        <v>50</v>
      </c>
      <c r="B62" s="228"/>
      <c r="C62" s="246" t="e">
        <f>VLOOKUP(B62,'MATRICULA GENERAL (2)'!$A$2:$B$1696,2,FALSE)</f>
        <v>#N/A</v>
      </c>
      <c r="D62" s="346" t="s">
        <v>6002</v>
      </c>
      <c r="E62" s="246"/>
      <c r="F62" s="382"/>
      <c r="G62" s="252"/>
      <c r="H62" s="246" t="e">
        <f>VLOOKUP(G62,'MATERIA C.A.'!$A$3:$B$52,2,FALSE)</f>
        <v>#N/A</v>
      </c>
      <c r="I62" s="246"/>
      <c r="J62" s="248"/>
      <c r="K62" s="249"/>
      <c r="L62" s="250"/>
      <c r="M62" s="251"/>
    </row>
    <row r="63" spans="1:13" x14ac:dyDescent="0.3">
      <c r="A63" s="256">
        <v>51</v>
      </c>
      <c r="B63" s="228"/>
      <c r="C63" s="246" t="e">
        <f>VLOOKUP(B63,'MATRICULA GENERAL (2)'!$A$2:$B$1696,2,FALSE)</f>
        <v>#N/A</v>
      </c>
      <c r="D63" s="346" t="s">
        <v>6002</v>
      </c>
      <c r="E63" s="253"/>
      <c r="F63" s="383"/>
      <c r="G63" s="247"/>
      <c r="H63" s="246" t="e">
        <f>VLOOKUP(G63,'MATERIA C.A.'!$A$3:$B$52,2,FALSE)</f>
        <v>#N/A</v>
      </c>
      <c r="I63" s="246"/>
      <c r="J63" s="248"/>
      <c r="K63" s="249"/>
      <c r="L63" s="255"/>
      <c r="M63" s="256"/>
    </row>
    <row r="64" spans="1:13" x14ac:dyDescent="0.3">
      <c r="A64" s="256">
        <v>52</v>
      </c>
      <c r="B64" s="228"/>
      <c r="C64" s="246" t="e">
        <f>VLOOKUP(B64,'MATRICULA GENERAL (2)'!$A$2:$B$1696,2,FALSE)</f>
        <v>#N/A</v>
      </c>
      <c r="D64" s="346" t="s">
        <v>6002</v>
      </c>
      <c r="E64" s="253"/>
      <c r="F64" s="383"/>
      <c r="G64" s="247"/>
      <c r="H64" s="246" t="e">
        <f>VLOOKUP(G64,'MATERIA C.A.'!$A$3:$B$52,2,FALSE)</f>
        <v>#N/A</v>
      </c>
      <c r="I64" s="246"/>
      <c r="J64" s="248"/>
      <c r="K64" s="249"/>
      <c r="L64" s="250"/>
      <c r="M64" s="250"/>
    </row>
    <row r="65" spans="1:13" x14ac:dyDescent="0.3">
      <c r="A65" s="256">
        <v>53</v>
      </c>
      <c r="B65" s="4"/>
      <c r="C65" s="246" t="e">
        <f>VLOOKUP(B65,'MATRICULA GENERAL (2)'!$A$2:$B$1696,2,FALSE)</f>
        <v>#N/A</v>
      </c>
      <c r="D65" s="346" t="s">
        <v>6002</v>
      </c>
      <c r="E65" s="253"/>
      <c r="F65" s="383"/>
      <c r="G65" s="247"/>
      <c r="H65" s="246" t="e">
        <f>VLOOKUP(G65,'MATERIA C.A.'!$A$3:$B$52,2,FALSE)</f>
        <v>#N/A</v>
      </c>
      <c r="I65" s="246"/>
      <c r="J65" s="248"/>
      <c r="K65" s="249"/>
      <c r="L65" s="255"/>
      <c r="M65" s="250"/>
    </row>
    <row r="66" spans="1:13" x14ac:dyDescent="0.3">
      <c r="A66" s="256">
        <v>54</v>
      </c>
      <c r="B66" s="228"/>
      <c r="C66" s="246" t="e">
        <f>VLOOKUP(B66,'MATRICULA GENERAL (2)'!$A$2:$B$1696,2,FALSE)</f>
        <v>#N/A</v>
      </c>
      <c r="D66" s="346" t="s">
        <v>6002</v>
      </c>
      <c r="E66" s="253"/>
      <c r="F66" s="383"/>
      <c r="G66" s="257"/>
      <c r="H66" s="246" t="e">
        <f>VLOOKUP(G66,'MATERIA C.A.'!$A$3:$B$52,2,FALSE)</f>
        <v>#N/A</v>
      </c>
      <c r="I66" s="246"/>
      <c r="J66" s="248"/>
      <c r="K66" s="249"/>
      <c r="L66" s="250"/>
      <c r="M66" s="251"/>
    </row>
    <row r="67" spans="1:13" x14ac:dyDescent="0.3">
      <c r="A67" s="256">
        <v>55</v>
      </c>
      <c r="B67" s="228"/>
      <c r="C67" s="246" t="e">
        <f>VLOOKUP(B67,'MATRICULA GENERAL (2)'!$A$2:$B$1696,2,FALSE)</f>
        <v>#N/A</v>
      </c>
      <c r="D67" s="346" t="s">
        <v>6002</v>
      </c>
      <c r="E67" s="246"/>
      <c r="F67" s="382"/>
      <c r="G67" s="252"/>
      <c r="H67" s="246" t="e">
        <f>VLOOKUP(G67,'MATERIA C.A.'!$A$3:$B$52,2,FALSE)</f>
        <v>#N/A</v>
      </c>
      <c r="I67" s="246"/>
      <c r="J67" s="248"/>
      <c r="K67" s="249"/>
      <c r="L67" s="250"/>
      <c r="M67" s="250"/>
    </row>
    <row r="68" spans="1:13" x14ac:dyDescent="0.3">
      <c r="A68" s="256">
        <v>56</v>
      </c>
      <c r="B68" s="228"/>
      <c r="C68" s="246" t="e">
        <f>VLOOKUP(B68,'MATRICULA GENERAL (2)'!$A$2:$B$1696,2,FALSE)</f>
        <v>#N/A</v>
      </c>
      <c r="D68" s="346" t="s">
        <v>6002</v>
      </c>
      <c r="E68" s="248"/>
      <c r="F68" s="381"/>
      <c r="G68" s="252"/>
      <c r="H68" s="246" t="e">
        <f>VLOOKUP(G68,'MATERIA C.A.'!$A$3:$B$52,2,FALSE)</f>
        <v>#N/A</v>
      </c>
      <c r="I68" s="246"/>
      <c r="J68" s="248"/>
      <c r="K68" s="249"/>
      <c r="L68" s="250"/>
      <c r="M68" s="250"/>
    </row>
    <row r="69" spans="1:13" x14ac:dyDescent="0.3">
      <c r="A69" s="256">
        <v>57</v>
      </c>
      <c r="B69" s="4"/>
      <c r="C69" s="246" t="e">
        <f>VLOOKUP(B69,'MATRICULA GENERAL (2)'!$A$2:$B$1696,2,FALSE)</f>
        <v>#N/A</v>
      </c>
      <c r="D69" s="346" t="s">
        <v>6002</v>
      </c>
      <c r="E69" s="248"/>
      <c r="F69" s="381"/>
      <c r="G69" s="252"/>
      <c r="H69" s="246" t="e">
        <f>VLOOKUP(G69,'MATERIA C.A.'!$A$3:$B$52,2,FALSE)</f>
        <v>#N/A</v>
      </c>
      <c r="I69" s="246"/>
      <c r="J69" s="248"/>
      <c r="K69" s="249"/>
      <c r="L69" s="250"/>
      <c r="M69" s="251"/>
    </row>
    <row r="70" spans="1:13" x14ac:dyDescent="0.3">
      <c r="A70" s="256">
        <v>58</v>
      </c>
      <c r="B70" s="228"/>
      <c r="C70" s="246" t="e">
        <f>VLOOKUP(B70,'MATRICULA GENERAL (2)'!$A$2:$B$1696,2,FALSE)</f>
        <v>#N/A</v>
      </c>
      <c r="D70" s="346" t="s">
        <v>6002</v>
      </c>
      <c r="E70" s="248"/>
      <c r="F70" s="381"/>
      <c r="G70" s="252"/>
      <c r="H70" s="246" t="e">
        <f>VLOOKUP(G70,'MATERIA C.A.'!$A$3:$B$52,2,FALSE)</f>
        <v>#N/A</v>
      </c>
      <c r="I70" s="246"/>
      <c r="J70" s="248"/>
      <c r="K70" s="249"/>
      <c r="L70" s="250"/>
      <c r="M70" s="250"/>
    </row>
    <row r="71" spans="1:13" x14ac:dyDescent="0.3">
      <c r="A71" s="256">
        <v>59</v>
      </c>
      <c r="B71" s="228"/>
      <c r="C71" s="246" t="e">
        <f>VLOOKUP(B71,'MATRICULA GENERAL (2)'!$A$2:$B$1696,2,FALSE)</f>
        <v>#N/A</v>
      </c>
      <c r="D71" s="346" t="s">
        <v>6002</v>
      </c>
      <c r="E71" s="248"/>
      <c r="F71" s="381"/>
      <c r="G71" s="252"/>
      <c r="H71" s="246" t="e">
        <f>VLOOKUP(G71,'MATERIA C.A.'!$A$3:$B$52,2,FALSE)</f>
        <v>#N/A</v>
      </c>
      <c r="I71" s="246"/>
      <c r="J71" s="248"/>
      <c r="K71" s="249"/>
      <c r="L71" s="254"/>
      <c r="M71" s="250"/>
    </row>
    <row r="72" spans="1:13" x14ac:dyDescent="0.3">
      <c r="A72" s="256">
        <v>60</v>
      </c>
      <c r="B72" s="228"/>
      <c r="C72" s="246" t="e">
        <f>VLOOKUP(B72,'MATRICULA GENERAL (2)'!$A$2:$B$1696,2,FALSE)</f>
        <v>#N/A</v>
      </c>
      <c r="D72" s="346" t="s">
        <v>6002</v>
      </c>
      <c r="E72" s="246"/>
      <c r="F72" s="382"/>
      <c r="G72" s="247"/>
      <c r="H72" s="246" t="e">
        <f>VLOOKUP(G72,'MATERIA C.A.'!$A$3:$B$52,2,FALSE)</f>
        <v>#N/A</v>
      </c>
      <c r="I72" s="246"/>
      <c r="J72" s="248"/>
      <c r="K72" s="249"/>
      <c r="L72" s="254"/>
      <c r="M72" s="250"/>
    </row>
    <row r="73" spans="1:13" x14ac:dyDescent="0.3">
      <c r="A73" s="256">
        <v>61</v>
      </c>
      <c r="B73" s="4"/>
      <c r="C73" s="246" t="e">
        <f>VLOOKUP(B73,'MATRICULA GENERAL (2)'!$A$2:$B$1696,2,FALSE)</f>
        <v>#N/A</v>
      </c>
      <c r="D73" s="346" t="s">
        <v>6002</v>
      </c>
      <c r="E73" s="246"/>
      <c r="F73" s="382"/>
      <c r="G73" s="247"/>
      <c r="H73" s="246" t="e">
        <f>VLOOKUP(G73,'MATERIA C.A.'!$A$3:$B$52,2,FALSE)</f>
        <v>#N/A</v>
      </c>
      <c r="I73" s="246"/>
      <c r="J73" s="248"/>
      <c r="K73" s="249"/>
      <c r="L73" s="250"/>
      <c r="M73" s="250"/>
    </row>
    <row r="74" spans="1:13" x14ac:dyDescent="0.3">
      <c r="A74" s="256">
        <v>62</v>
      </c>
      <c r="B74" s="228"/>
      <c r="C74" s="246" t="e">
        <f>VLOOKUP(B74,'MATRICULA GENERAL (2)'!$A$2:$B$1696,2,FALSE)</f>
        <v>#N/A</v>
      </c>
      <c r="D74" s="346" t="s">
        <v>6002</v>
      </c>
      <c r="E74" s="246"/>
      <c r="F74" s="382"/>
      <c r="G74" s="247"/>
      <c r="H74" s="246" t="e">
        <f>VLOOKUP(G74,'MATERIA C.A.'!$A$3:$B$52,2,FALSE)</f>
        <v>#N/A</v>
      </c>
      <c r="I74" s="246"/>
      <c r="J74" s="248"/>
      <c r="K74" s="249"/>
      <c r="L74" s="254"/>
      <c r="M74" s="250"/>
    </row>
    <row r="75" spans="1:13" x14ac:dyDescent="0.3">
      <c r="A75" s="256">
        <v>63</v>
      </c>
      <c r="B75" s="228"/>
      <c r="C75" s="246" t="e">
        <f>VLOOKUP(B75,'MATRICULA GENERAL (2)'!$A$2:$B$1696,2,FALSE)</f>
        <v>#N/A</v>
      </c>
      <c r="D75" s="346" t="s">
        <v>6002</v>
      </c>
      <c r="E75" s="246"/>
      <c r="F75" s="382"/>
      <c r="G75" s="247"/>
      <c r="H75" s="246" t="e">
        <f>VLOOKUP(G75,'MATERIA C.A.'!$A$3:$B$52,2,FALSE)</f>
        <v>#N/A</v>
      </c>
      <c r="I75" s="246"/>
      <c r="J75" s="248"/>
      <c r="K75" s="249"/>
      <c r="L75" s="250"/>
      <c r="M75" s="250"/>
    </row>
    <row r="76" spans="1:13" x14ac:dyDescent="0.3">
      <c r="A76" s="256">
        <v>64</v>
      </c>
      <c r="B76" s="4"/>
      <c r="C76" s="246" t="e">
        <f>VLOOKUP(B76,'MATRICULA GENERAL (2)'!$A$2:$B$1696,2,FALSE)</f>
        <v>#N/A</v>
      </c>
      <c r="D76" s="346" t="s">
        <v>6002</v>
      </c>
      <c r="E76" s="246"/>
      <c r="F76" s="382"/>
      <c r="G76" s="247"/>
      <c r="H76" s="246" t="e">
        <f>VLOOKUP(G76,'MATERIA C.A.'!$A$3:$B$52,2,FALSE)</f>
        <v>#N/A</v>
      </c>
      <c r="I76" s="246"/>
      <c r="J76" s="248"/>
      <c r="K76" s="249"/>
      <c r="L76" s="250"/>
      <c r="M76" s="250"/>
    </row>
    <row r="77" spans="1:13" x14ac:dyDescent="0.3">
      <c r="A77" s="256">
        <v>65</v>
      </c>
      <c r="B77" s="228"/>
      <c r="C77" s="246" t="e">
        <f>VLOOKUP(B77,'MATRICULA GENERAL (2)'!$A$2:$B$1696,2,FALSE)</f>
        <v>#N/A</v>
      </c>
      <c r="D77" s="346" t="s">
        <v>6002</v>
      </c>
      <c r="E77" s="246"/>
      <c r="F77" s="382"/>
      <c r="G77" s="252"/>
      <c r="H77" s="246" t="e">
        <f>VLOOKUP(G77,'MATERIA C.A.'!$A$3:$B$52,2,FALSE)</f>
        <v>#N/A</v>
      </c>
      <c r="I77" s="246"/>
      <c r="J77" s="248"/>
      <c r="K77" s="249"/>
      <c r="L77" s="250"/>
      <c r="M77" s="250"/>
    </row>
    <row r="78" spans="1:13" x14ac:dyDescent="0.3">
      <c r="A78" s="256">
        <v>66</v>
      </c>
      <c r="B78" s="4"/>
      <c r="C78" s="246" t="e">
        <f>VLOOKUP(B78,'MATRICULA GENERAL (2)'!$A$2:$B$1696,2,FALSE)</f>
        <v>#N/A</v>
      </c>
      <c r="D78" s="346" t="s">
        <v>6002</v>
      </c>
      <c r="E78" s="246"/>
      <c r="F78" s="382"/>
      <c r="G78" s="252"/>
      <c r="H78" s="246" t="e">
        <f>VLOOKUP(G78,'MATERIA C.A.'!$A$3:$B$52,2,FALSE)</f>
        <v>#N/A</v>
      </c>
      <c r="I78" s="246"/>
      <c r="J78" s="248"/>
      <c r="K78" s="249"/>
      <c r="L78" s="250"/>
      <c r="M78" s="250"/>
    </row>
    <row r="79" spans="1:13" x14ac:dyDescent="0.3">
      <c r="A79" s="256">
        <v>67</v>
      </c>
      <c r="B79" s="228"/>
      <c r="C79" s="246" t="e">
        <f>VLOOKUP(B79,'MATRICULA GENERAL (2)'!$A$2:$B$1696,2,FALSE)</f>
        <v>#N/A</v>
      </c>
      <c r="D79" s="346" t="s">
        <v>6002</v>
      </c>
      <c r="E79" s="246"/>
      <c r="F79" s="382"/>
      <c r="G79" s="252"/>
      <c r="H79" s="246" t="e">
        <f>VLOOKUP(G79,'MATERIA C.A.'!$A$3:$B$52,2,FALSE)</f>
        <v>#N/A</v>
      </c>
      <c r="I79" s="246"/>
      <c r="J79" s="248"/>
      <c r="K79" s="249"/>
      <c r="L79" s="250"/>
      <c r="M79" s="250"/>
    </row>
    <row r="80" spans="1:13" x14ac:dyDescent="0.3">
      <c r="A80" s="256">
        <v>68</v>
      </c>
      <c r="B80" s="228"/>
      <c r="C80" s="246" t="e">
        <f>VLOOKUP(B80,'MATRICULA GENERAL (2)'!$A$2:$B$1696,2,FALSE)</f>
        <v>#N/A</v>
      </c>
      <c r="D80" s="346" t="s">
        <v>6002</v>
      </c>
      <c r="E80" s="246"/>
      <c r="F80" s="382"/>
      <c r="G80" s="252"/>
      <c r="H80" s="246" t="e">
        <f>VLOOKUP(G80,'MATERIA C.A.'!$A$3:$B$52,2,FALSE)</f>
        <v>#N/A</v>
      </c>
      <c r="I80" s="246"/>
      <c r="J80" s="248"/>
      <c r="K80" s="249"/>
      <c r="L80" s="250"/>
      <c r="M80" s="250"/>
    </row>
    <row r="81" spans="1:13" x14ac:dyDescent="0.3">
      <c r="A81" s="256">
        <v>69</v>
      </c>
      <c r="B81" s="228"/>
      <c r="C81" s="246" t="e">
        <f>VLOOKUP(B81,'MATRICULA GENERAL (2)'!$A$2:$B$1696,2,FALSE)</f>
        <v>#N/A</v>
      </c>
      <c r="D81" s="346" t="s">
        <v>6002</v>
      </c>
      <c r="E81" s="248"/>
      <c r="F81" s="381"/>
      <c r="G81" s="247"/>
      <c r="H81" s="246" t="e">
        <f>VLOOKUP(G81,'MATERIA C.A.'!$A$3:$B$52,2,FALSE)</f>
        <v>#N/A</v>
      </c>
      <c r="I81" s="246"/>
      <c r="J81" s="248"/>
      <c r="K81" s="249"/>
      <c r="L81" s="250"/>
      <c r="M81" s="250"/>
    </row>
    <row r="82" spans="1:13" x14ac:dyDescent="0.3">
      <c r="A82" s="256">
        <v>70</v>
      </c>
      <c r="B82" s="228"/>
      <c r="C82" s="246" t="e">
        <f>VLOOKUP(B82,'MATRICULA GENERAL (2)'!$A$2:$B$1696,2,FALSE)</f>
        <v>#N/A</v>
      </c>
      <c r="D82" s="346" t="s">
        <v>6002</v>
      </c>
      <c r="E82" s="248"/>
      <c r="F82" s="381"/>
      <c r="G82" s="247"/>
      <c r="H82" s="246" t="e">
        <f>VLOOKUP(G82,'MATERIA C.A.'!$A$3:$B$52,2,FALSE)</f>
        <v>#N/A</v>
      </c>
      <c r="I82" s="246"/>
      <c r="J82" s="248"/>
      <c r="K82" s="249"/>
      <c r="L82" s="255"/>
      <c r="M82" s="250"/>
    </row>
    <row r="83" spans="1:13" x14ac:dyDescent="0.3">
      <c r="A83" s="256">
        <v>71</v>
      </c>
      <c r="B83" s="228"/>
      <c r="C83" s="246" t="e">
        <f>VLOOKUP(B83,'MATRICULA GENERAL (2)'!$A$2:$B$1696,2,FALSE)</f>
        <v>#N/A</v>
      </c>
      <c r="D83" s="346" t="s">
        <v>6002</v>
      </c>
      <c r="E83" s="248"/>
      <c r="F83" s="381"/>
      <c r="G83" s="247"/>
      <c r="H83" s="246" t="e">
        <f>VLOOKUP(G83,'MATERIA C.A.'!$A$3:$B$52,2,FALSE)</f>
        <v>#N/A</v>
      </c>
      <c r="I83" s="246"/>
      <c r="J83" s="248"/>
      <c r="K83" s="249"/>
      <c r="L83" s="250"/>
      <c r="M83" s="250"/>
    </row>
    <row r="84" spans="1:13" x14ac:dyDescent="0.3">
      <c r="A84" s="256">
        <v>72</v>
      </c>
      <c r="B84" s="228"/>
      <c r="C84" s="246" t="e">
        <f>VLOOKUP(B84,'MATRICULA GENERAL (2)'!$A$2:$B$1696,2,FALSE)</f>
        <v>#N/A</v>
      </c>
      <c r="D84" s="346" t="s">
        <v>6002</v>
      </c>
      <c r="E84" s="248"/>
      <c r="F84" s="381"/>
      <c r="G84" s="247"/>
      <c r="H84" s="246" t="e">
        <f>VLOOKUP(G84,'MATERIA C.A.'!$A$3:$B$52,2,FALSE)</f>
        <v>#N/A</v>
      </c>
      <c r="I84" s="246"/>
      <c r="J84" s="248"/>
      <c r="K84" s="249"/>
      <c r="L84" s="254"/>
      <c r="M84" s="250"/>
    </row>
    <row r="85" spans="1:13" x14ac:dyDescent="0.3">
      <c r="A85" s="256">
        <v>73</v>
      </c>
      <c r="B85" s="228"/>
      <c r="C85" s="246" t="e">
        <f>VLOOKUP(B85,'MATRICULA GENERAL (2)'!$A$2:$B$1696,2,FALSE)</f>
        <v>#N/A</v>
      </c>
      <c r="D85" s="346" t="s">
        <v>6002</v>
      </c>
      <c r="E85" s="248"/>
      <c r="F85" s="381"/>
      <c r="G85" s="247"/>
      <c r="H85" s="246" t="e">
        <f>VLOOKUP(G85,'MATERIA C.A.'!$A$3:$B$52,2,FALSE)</f>
        <v>#N/A</v>
      </c>
      <c r="I85" s="246"/>
      <c r="J85" s="248"/>
      <c r="K85" s="249"/>
      <c r="L85" s="254"/>
      <c r="M85" s="250"/>
    </row>
    <row r="86" spans="1:13" x14ac:dyDescent="0.3">
      <c r="A86" s="256">
        <v>74</v>
      </c>
      <c r="B86" s="4"/>
      <c r="C86" s="246" t="e">
        <f>VLOOKUP(B86,'MATRICULA GENERAL (2)'!$A$2:$B$1696,2,FALSE)</f>
        <v>#N/A</v>
      </c>
      <c r="D86" s="346" t="s">
        <v>6002</v>
      </c>
      <c r="E86" s="246"/>
      <c r="F86" s="382"/>
      <c r="G86" s="247"/>
      <c r="H86" s="246" t="e">
        <f>VLOOKUP(G86,'MATERIA C.A.'!$A$3:$B$52,2,FALSE)</f>
        <v>#N/A</v>
      </c>
      <c r="I86" s="246"/>
      <c r="J86" s="248"/>
      <c r="K86" s="249"/>
      <c r="L86" s="250"/>
      <c r="M86" s="251"/>
    </row>
    <row r="87" spans="1:13" x14ac:dyDescent="0.3">
      <c r="A87" s="256">
        <v>75</v>
      </c>
      <c r="B87" s="228"/>
      <c r="C87" s="246" t="e">
        <f>VLOOKUP(B87,'MATRICULA GENERAL (2)'!$A$2:$B$1696,2,FALSE)</f>
        <v>#N/A</v>
      </c>
      <c r="D87" s="346" t="s">
        <v>6002</v>
      </c>
      <c r="E87" s="246"/>
      <c r="F87" s="382"/>
      <c r="G87" s="247"/>
      <c r="H87" s="246" t="e">
        <f>VLOOKUP(G87,'MATERIA C.A.'!$A$3:$B$52,2,FALSE)</f>
        <v>#N/A</v>
      </c>
      <c r="I87" s="246"/>
      <c r="J87" s="248"/>
      <c r="K87" s="249"/>
      <c r="L87" s="255"/>
      <c r="M87" s="250"/>
    </row>
    <row r="88" spans="1:13" x14ac:dyDescent="0.3">
      <c r="A88" s="256">
        <v>76</v>
      </c>
      <c r="B88" s="228"/>
      <c r="C88" s="246" t="e">
        <f>VLOOKUP(B88,'MATRICULA GENERAL (2)'!$A$2:$B$1696,2,FALSE)</f>
        <v>#N/A</v>
      </c>
      <c r="D88" s="346" t="s">
        <v>6002</v>
      </c>
      <c r="E88" s="246"/>
      <c r="F88" s="382"/>
      <c r="G88" s="247"/>
      <c r="H88" s="246" t="e">
        <f>VLOOKUP(G88,'MATERIA C.A.'!$A$3:$B$52,2,FALSE)</f>
        <v>#N/A</v>
      </c>
      <c r="I88" s="246"/>
      <c r="J88" s="248"/>
      <c r="K88" s="249"/>
      <c r="L88" s="255"/>
      <c r="M88" s="250"/>
    </row>
    <row r="89" spans="1:13" x14ac:dyDescent="0.3">
      <c r="A89" s="256">
        <v>77</v>
      </c>
      <c r="B89" s="228"/>
      <c r="C89" s="246" t="e">
        <f>VLOOKUP(B89,'MATRICULA GENERAL (2)'!$A$2:$B$1696,2,FALSE)</f>
        <v>#N/A</v>
      </c>
      <c r="D89" s="346" t="s">
        <v>6002</v>
      </c>
      <c r="E89" s="246"/>
      <c r="F89" s="382"/>
      <c r="G89" s="247"/>
      <c r="H89" s="246" t="e">
        <f>VLOOKUP(G89,'MATERIA C.A.'!$A$3:$B$52,2,FALSE)</f>
        <v>#N/A</v>
      </c>
      <c r="I89" s="246"/>
      <c r="J89" s="248"/>
      <c r="K89" s="249"/>
      <c r="L89" s="254"/>
      <c r="M89" s="250"/>
    </row>
    <row r="90" spans="1:13" x14ac:dyDescent="0.3">
      <c r="A90" s="256">
        <v>78</v>
      </c>
      <c r="B90" s="4"/>
      <c r="C90" s="246" t="e">
        <f>VLOOKUP(B90,'MATRICULA GENERAL (2)'!$A$2:$B$1696,2,FALSE)</f>
        <v>#N/A</v>
      </c>
      <c r="D90" s="346" t="s">
        <v>6002</v>
      </c>
      <c r="E90" s="246"/>
      <c r="F90" s="382"/>
      <c r="G90" s="252"/>
      <c r="H90" s="246" t="e">
        <f>VLOOKUP(G90,'MATERIA C.A.'!$A$3:$B$52,2,FALSE)</f>
        <v>#N/A</v>
      </c>
      <c r="I90" s="246"/>
      <c r="J90" s="248"/>
      <c r="K90" s="249"/>
      <c r="L90" s="250"/>
      <c r="M90" s="251"/>
    </row>
    <row r="91" spans="1:13" x14ac:dyDescent="0.3">
      <c r="A91" s="256">
        <v>79</v>
      </c>
      <c r="B91" s="228"/>
      <c r="C91" s="246" t="e">
        <f>VLOOKUP(B91,'MATRICULA GENERAL (2)'!$A$2:$B$1696,2,FALSE)</f>
        <v>#N/A</v>
      </c>
      <c r="D91" s="346" t="s">
        <v>6002</v>
      </c>
      <c r="E91" s="246"/>
      <c r="F91" s="382"/>
      <c r="G91" s="252"/>
      <c r="H91" s="246" t="e">
        <f>VLOOKUP(G91,'MATERIA C.A.'!$A$3:$B$52,2,FALSE)</f>
        <v>#N/A</v>
      </c>
      <c r="I91" s="246"/>
      <c r="J91" s="248"/>
      <c r="K91" s="249"/>
      <c r="L91" s="250"/>
      <c r="M91" s="250"/>
    </row>
    <row r="92" spans="1:13" x14ac:dyDescent="0.3">
      <c r="A92" s="256">
        <v>80</v>
      </c>
      <c r="B92" s="4"/>
      <c r="C92" s="246" t="e">
        <f>VLOOKUP(B92,'MATRICULA GENERAL (2)'!$A$2:$B$1696,2,FALSE)</f>
        <v>#N/A</v>
      </c>
      <c r="D92" s="346" t="s">
        <v>6002</v>
      </c>
      <c r="E92" s="246"/>
      <c r="F92" s="382"/>
      <c r="G92" s="252"/>
      <c r="H92" s="246" t="e">
        <f>VLOOKUP(G92,'MATERIA C.A.'!$A$3:$B$52,2,FALSE)</f>
        <v>#N/A</v>
      </c>
      <c r="I92" s="246"/>
      <c r="J92" s="248"/>
      <c r="K92" s="249"/>
      <c r="L92" s="250"/>
      <c r="M92" s="250"/>
    </row>
    <row r="93" spans="1:13" x14ac:dyDescent="0.3">
      <c r="A93" s="256">
        <v>81</v>
      </c>
      <c r="B93" s="228"/>
      <c r="C93" s="246" t="e">
        <f>VLOOKUP(B93,'MATRICULA GENERAL (2)'!$A$2:$B$1696,2,FALSE)</f>
        <v>#N/A</v>
      </c>
      <c r="D93" s="346" t="s">
        <v>6002</v>
      </c>
      <c r="E93" s="246"/>
      <c r="F93" s="382"/>
      <c r="G93" s="252"/>
      <c r="H93" s="246" t="e">
        <f>VLOOKUP(G93,'MATERIA C.A.'!$A$3:$B$52,2,FALSE)</f>
        <v>#N/A</v>
      </c>
      <c r="I93" s="246"/>
      <c r="J93" s="248"/>
      <c r="K93" s="249"/>
      <c r="L93" s="250"/>
      <c r="M93" s="250"/>
    </row>
    <row r="94" spans="1:13" x14ac:dyDescent="0.3">
      <c r="A94" s="256">
        <v>82</v>
      </c>
      <c r="B94" s="228"/>
      <c r="C94" s="246" t="e">
        <f>VLOOKUP(B94,'MATRICULA GENERAL (2)'!$A$2:$B$1696,2,FALSE)</f>
        <v>#N/A</v>
      </c>
      <c r="D94" s="346" t="s">
        <v>6002</v>
      </c>
      <c r="E94" s="246"/>
      <c r="F94" s="382"/>
      <c r="G94" s="247"/>
      <c r="H94" s="246" t="e">
        <f>VLOOKUP(G94,'MATERIA C.A.'!$A$3:$B$52,2,FALSE)</f>
        <v>#N/A</v>
      </c>
      <c r="I94" s="246"/>
      <c r="J94" s="248"/>
      <c r="K94" s="249"/>
      <c r="L94" s="254"/>
      <c r="M94" s="250"/>
    </row>
    <row r="95" spans="1:13" x14ac:dyDescent="0.3">
      <c r="A95" s="256">
        <v>83</v>
      </c>
      <c r="B95" s="4"/>
      <c r="C95" s="246" t="e">
        <f>VLOOKUP(B95,'MATRICULA GENERAL (2)'!$A$2:$B$1696,2,FALSE)</f>
        <v>#N/A</v>
      </c>
      <c r="D95" s="346" t="s">
        <v>6002</v>
      </c>
      <c r="E95" s="246"/>
      <c r="F95" s="382"/>
      <c r="G95" s="247"/>
      <c r="H95" s="246" t="e">
        <f>VLOOKUP(G95,'MATERIA C.A.'!$A$3:$B$52,2,FALSE)</f>
        <v>#N/A</v>
      </c>
      <c r="I95" s="246"/>
      <c r="J95" s="248"/>
      <c r="K95" s="249"/>
      <c r="L95" s="250"/>
      <c r="M95" s="250"/>
    </row>
    <row r="96" spans="1:13" x14ac:dyDescent="0.3">
      <c r="A96" s="256">
        <v>84</v>
      </c>
      <c r="B96" s="228"/>
      <c r="C96" s="246" t="e">
        <f>VLOOKUP(B96,'MATRICULA GENERAL (2)'!$A$2:$B$1696,2,FALSE)</f>
        <v>#N/A</v>
      </c>
      <c r="D96" s="346" t="s">
        <v>6002</v>
      </c>
      <c r="E96" s="246"/>
      <c r="F96" s="382"/>
      <c r="G96" s="247"/>
      <c r="H96" s="246" t="e">
        <f>VLOOKUP(G96,'MATERIA C.A.'!$A$3:$B$52,2,FALSE)</f>
        <v>#N/A</v>
      </c>
      <c r="I96" s="246"/>
      <c r="J96" s="248"/>
      <c r="K96" s="249"/>
      <c r="L96" s="250"/>
      <c r="M96" s="250"/>
    </row>
    <row r="97" spans="1:13" x14ac:dyDescent="0.3">
      <c r="A97" s="256">
        <v>85</v>
      </c>
      <c r="B97" s="228"/>
      <c r="C97" s="246" t="e">
        <f>VLOOKUP(B97,'MATRICULA GENERAL (2)'!$A$2:$B$1696,2,FALSE)</f>
        <v>#N/A</v>
      </c>
      <c r="D97" s="346" t="s">
        <v>6002</v>
      </c>
      <c r="E97" s="246"/>
      <c r="F97" s="382"/>
      <c r="G97" s="247"/>
      <c r="H97" s="246" t="e">
        <f>VLOOKUP(G97,'MATERIA C.A.'!$A$3:$B$52,2,FALSE)</f>
        <v>#N/A</v>
      </c>
      <c r="I97" s="246"/>
      <c r="J97" s="248"/>
      <c r="K97" s="249"/>
      <c r="L97" s="250"/>
      <c r="M97" s="251"/>
    </row>
    <row r="98" spans="1:13" x14ac:dyDescent="0.3">
      <c r="A98" s="256">
        <v>86</v>
      </c>
      <c r="B98" s="228"/>
      <c r="C98" s="246" t="e">
        <f>VLOOKUP(B98,'MATRICULA GENERAL (2)'!$A$2:$B$1696,2,FALSE)</f>
        <v>#N/A</v>
      </c>
      <c r="D98" s="346" t="s">
        <v>6002</v>
      </c>
      <c r="E98" s="246"/>
      <c r="F98" s="382"/>
      <c r="G98" s="247"/>
      <c r="H98" s="246" t="e">
        <f>VLOOKUP(G98,'MATERIA C.A.'!$A$3:$B$52,2,FALSE)</f>
        <v>#N/A</v>
      </c>
      <c r="I98" s="246"/>
      <c r="J98" s="248"/>
      <c r="K98" s="249"/>
      <c r="L98" s="255"/>
      <c r="M98" s="250"/>
    </row>
    <row r="99" spans="1:13" x14ac:dyDescent="0.3">
      <c r="A99" s="256">
        <v>87</v>
      </c>
      <c r="B99" s="4"/>
      <c r="C99" s="246" t="e">
        <f>VLOOKUP(B99,'MATRICULA GENERAL (2)'!$A$2:$B$1696,2,FALSE)</f>
        <v>#N/A</v>
      </c>
      <c r="D99" s="346" t="s">
        <v>6002</v>
      </c>
      <c r="E99" s="246"/>
      <c r="F99" s="382"/>
      <c r="G99" s="247"/>
      <c r="H99" s="246" t="e">
        <f>VLOOKUP(G99,'MATERIA C.A.'!$A$3:$B$52,2,FALSE)</f>
        <v>#N/A</v>
      </c>
      <c r="I99" s="246"/>
      <c r="J99" s="248"/>
      <c r="K99" s="249"/>
      <c r="L99" s="255"/>
      <c r="M99" s="250"/>
    </row>
    <row r="100" spans="1:13" x14ac:dyDescent="0.3">
      <c r="A100" s="256">
        <v>88</v>
      </c>
      <c r="B100" s="228"/>
      <c r="C100" s="246" t="e">
        <f>VLOOKUP(B100,'MATRICULA GENERAL (2)'!$A$2:$B$1696,2,FALSE)</f>
        <v>#N/A</v>
      </c>
      <c r="D100" s="346" t="s">
        <v>6002</v>
      </c>
      <c r="E100" s="246"/>
      <c r="F100" s="382"/>
      <c r="G100" s="247"/>
      <c r="H100" s="246" t="e">
        <f>VLOOKUP(G100,'MATERIA C.A.'!$A$3:$B$52,2,FALSE)</f>
        <v>#N/A</v>
      </c>
      <c r="I100" s="246"/>
      <c r="J100" s="248"/>
      <c r="K100" s="249"/>
      <c r="L100" s="250"/>
      <c r="M100" s="251"/>
    </row>
    <row r="101" spans="1:13" x14ac:dyDescent="0.3">
      <c r="A101" s="256">
        <v>89</v>
      </c>
      <c r="B101" s="4"/>
      <c r="C101" s="246" t="e">
        <f>VLOOKUP(B101,'MATRICULA GENERAL (2)'!$A$2:$B$1696,2,FALSE)</f>
        <v>#N/A</v>
      </c>
      <c r="D101" s="346" t="s">
        <v>6002</v>
      </c>
      <c r="E101" s="246"/>
      <c r="F101" s="382"/>
      <c r="G101" s="247"/>
      <c r="H101" s="246" t="e">
        <f>VLOOKUP(G101,'MATERIA C.A.'!$A$3:$B$52,2,FALSE)</f>
        <v>#N/A</v>
      </c>
      <c r="I101" s="246"/>
      <c r="J101" s="248"/>
      <c r="K101" s="249"/>
      <c r="L101" s="250"/>
      <c r="M101" s="250"/>
    </row>
    <row r="102" spans="1:13" x14ac:dyDescent="0.3">
      <c r="A102" s="256">
        <v>90</v>
      </c>
      <c r="B102" s="4"/>
      <c r="C102" s="246" t="e">
        <f>VLOOKUP(B102,'MATRICULA GENERAL (2)'!$A$2:$B$1696,2,FALSE)</f>
        <v>#N/A</v>
      </c>
      <c r="D102" s="346" t="s">
        <v>6002</v>
      </c>
      <c r="E102" s="246"/>
      <c r="F102" s="382"/>
      <c r="G102" s="252"/>
      <c r="H102" s="246" t="e">
        <f>VLOOKUP(G102,'MATERIA C.A.'!$A$3:$B$52,2,FALSE)</f>
        <v>#N/A</v>
      </c>
      <c r="I102" s="246"/>
      <c r="J102" s="248"/>
      <c r="K102" s="249"/>
      <c r="L102" s="250"/>
      <c r="M102" s="250"/>
    </row>
    <row r="103" spans="1:13" x14ac:dyDescent="0.3">
      <c r="A103" s="256">
        <v>91</v>
      </c>
      <c r="B103" s="4"/>
      <c r="C103" s="246" t="e">
        <f>VLOOKUP(B103,'MATRICULA GENERAL (2)'!$A$2:$B$1696,2,FALSE)</f>
        <v>#N/A</v>
      </c>
      <c r="D103" s="346" t="s">
        <v>6002</v>
      </c>
      <c r="E103" s="246"/>
      <c r="F103" s="382"/>
      <c r="G103" s="252"/>
      <c r="H103" s="246" t="e">
        <f>VLOOKUP(G103,'MATERIA C.A.'!$A$3:$B$52,2,FALSE)</f>
        <v>#N/A</v>
      </c>
      <c r="I103" s="246"/>
      <c r="J103" s="248"/>
      <c r="K103" s="249"/>
      <c r="L103" s="250"/>
      <c r="M103" s="251"/>
    </row>
    <row r="104" spans="1:13" x14ac:dyDescent="0.3">
      <c r="A104" s="256">
        <v>92</v>
      </c>
      <c r="B104" s="228"/>
      <c r="C104" s="246" t="e">
        <f>VLOOKUP(B104,'MATRICULA GENERAL (2)'!$A$2:$B$1696,2,FALSE)</f>
        <v>#N/A</v>
      </c>
      <c r="D104" s="346" t="s">
        <v>6002</v>
      </c>
      <c r="E104" s="246"/>
      <c r="F104" s="382"/>
      <c r="G104" s="252"/>
      <c r="H104" s="246" t="e">
        <f>VLOOKUP(G104,'MATERIA C.A.'!$A$3:$B$52,2,FALSE)</f>
        <v>#N/A</v>
      </c>
      <c r="I104" s="246"/>
      <c r="J104" s="248"/>
      <c r="K104" s="249"/>
      <c r="L104" s="250"/>
      <c r="M104" s="250"/>
    </row>
    <row r="105" spans="1:13" x14ac:dyDescent="0.3">
      <c r="A105" s="256">
        <v>93</v>
      </c>
      <c r="B105" s="4"/>
      <c r="C105" s="246" t="e">
        <f>VLOOKUP(B105,'MATRICULA GENERAL (2)'!$A$2:$B$1696,2,FALSE)</f>
        <v>#N/A</v>
      </c>
      <c r="D105" s="346" t="s">
        <v>6002</v>
      </c>
      <c r="E105" s="246"/>
      <c r="F105" s="382"/>
      <c r="G105" s="252"/>
      <c r="H105" s="246" t="e">
        <f>VLOOKUP(G105,'MATERIA C.A.'!$A$3:$B$52,2,FALSE)</f>
        <v>#N/A</v>
      </c>
      <c r="I105" s="246"/>
      <c r="J105" s="248"/>
      <c r="K105" s="249"/>
      <c r="L105" s="250"/>
      <c r="M105" s="251"/>
    </row>
    <row r="106" spans="1:13" x14ac:dyDescent="0.3">
      <c r="A106" s="256">
        <v>94</v>
      </c>
      <c r="B106" s="228"/>
      <c r="C106" s="246" t="e">
        <f>VLOOKUP(B106,'MATRICULA GENERAL (2)'!$A$2:$B$1696,2,FALSE)</f>
        <v>#N/A</v>
      </c>
      <c r="D106" s="346" t="s">
        <v>6002</v>
      </c>
      <c r="E106" s="246"/>
      <c r="F106" s="382"/>
      <c r="G106" s="252"/>
      <c r="H106" s="246" t="e">
        <f>VLOOKUP(G106,'MATERIA C.A.'!$A$3:$B$52,2,FALSE)</f>
        <v>#N/A</v>
      </c>
      <c r="I106" s="246"/>
      <c r="J106" s="248"/>
      <c r="K106" s="249"/>
      <c r="L106" s="250"/>
      <c r="M106" s="250"/>
    </row>
    <row r="107" spans="1:13" x14ac:dyDescent="0.3">
      <c r="A107" s="256">
        <v>95</v>
      </c>
      <c r="B107" s="4"/>
      <c r="C107" s="246" t="e">
        <f>VLOOKUP(B107,'MATRICULA GENERAL (2)'!$A$2:$B$1696,2,FALSE)</f>
        <v>#N/A</v>
      </c>
      <c r="D107" s="346" t="s">
        <v>6002</v>
      </c>
      <c r="E107" s="246"/>
      <c r="F107" s="382"/>
      <c r="G107" s="247"/>
      <c r="H107" s="246" t="e">
        <f>VLOOKUP(G107,'MATERIA C.A.'!$A$3:$B$52,2,FALSE)</f>
        <v>#N/A</v>
      </c>
      <c r="I107" s="246"/>
      <c r="J107" s="248"/>
      <c r="K107" s="249"/>
      <c r="L107" s="250"/>
      <c r="M107" s="250"/>
    </row>
    <row r="108" spans="1:13" x14ac:dyDescent="0.3">
      <c r="A108" s="256">
        <v>96</v>
      </c>
      <c r="B108" s="228"/>
      <c r="C108" s="246" t="e">
        <f>VLOOKUP(B108,'MATRICULA GENERAL (2)'!$A$2:$B$1696,2,FALSE)</f>
        <v>#N/A</v>
      </c>
      <c r="D108" s="346" t="s">
        <v>6002</v>
      </c>
      <c r="E108" s="246"/>
      <c r="F108" s="382"/>
      <c r="G108" s="247"/>
      <c r="H108" s="246" t="e">
        <f>VLOOKUP(G108,'MATERIA C.A.'!$A$3:$B$52,2,FALSE)</f>
        <v>#N/A</v>
      </c>
      <c r="I108" s="246"/>
      <c r="J108" s="248"/>
      <c r="K108" s="249"/>
      <c r="L108" s="254"/>
      <c r="M108" s="250"/>
    </row>
    <row r="109" spans="1:13" x14ac:dyDescent="0.3">
      <c r="A109" s="256">
        <v>97</v>
      </c>
      <c r="B109" s="228"/>
      <c r="C109" s="246" t="e">
        <f>VLOOKUP(B109,'MATRICULA GENERAL (2)'!$A$2:$B$1696,2,FALSE)</f>
        <v>#N/A</v>
      </c>
      <c r="D109" s="346" t="s">
        <v>6002</v>
      </c>
      <c r="E109" s="246"/>
      <c r="F109" s="382"/>
      <c r="G109" s="247"/>
      <c r="H109" s="246" t="e">
        <f>VLOOKUP(G109,'MATERIA C.A.'!$A$3:$B$52,2,FALSE)</f>
        <v>#N/A</v>
      </c>
      <c r="I109" s="246"/>
      <c r="J109" s="248"/>
      <c r="K109" s="249"/>
      <c r="L109" s="254"/>
      <c r="M109" s="250"/>
    </row>
    <row r="110" spans="1:13" x14ac:dyDescent="0.3">
      <c r="A110" s="256">
        <v>98</v>
      </c>
      <c r="B110" s="228"/>
      <c r="C110" s="246" t="e">
        <f>VLOOKUP(B110,'MATRICULA GENERAL (2)'!$A$2:$B$1696,2,FALSE)</f>
        <v>#N/A</v>
      </c>
      <c r="D110" s="346" t="s">
        <v>6002</v>
      </c>
      <c r="E110" s="246"/>
      <c r="F110" s="382"/>
      <c r="G110" s="252"/>
      <c r="H110" s="246" t="e">
        <f>VLOOKUP(G110,'MATERIA C.A.'!$A$3:$B$52,2,FALSE)</f>
        <v>#N/A</v>
      </c>
      <c r="I110" s="246"/>
      <c r="J110" s="248"/>
      <c r="K110" s="249"/>
      <c r="L110" s="250"/>
      <c r="M110" s="250"/>
    </row>
    <row r="111" spans="1:13" x14ac:dyDescent="0.3">
      <c r="A111" s="256">
        <v>99</v>
      </c>
      <c r="B111" s="4"/>
      <c r="C111" s="246" t="e">
        <f>VLOOKUP(B111,'MATRICULA GENERAL (2)'!$A$2:$B$1696,2,FALSE)</f>
        <v>#N/A</v>
      </c>
      <c r="D111" s="346" t="s">
        <v>6002</v>
      </c>
      <c r="E111" s="246"/>
      <c r="F111" s="382"/>
      <c r="G111" s="252"/>
      <c r="H111" s="246" t="e">
        <f>VLOOKUP(G111,'MATERIA C.A.'!$A$3:$B$52,2,FALSE)</f>
        <v>#N/A</v>
      </c>
      <c r="I111" s="246"/>
      <c r="J111" s="248"/>
      <c r="K111" s="249"/>
      <c r="L111" s="250"/>
      <c r="M111" s="250"/>
    </row>
    <row r="112" spans="1:13" x14ac:dyDescent="0.3">
      <c r="A112" s="256">
        <v>100</v>
      </c>
      <c r="B112" s="228"/>
      <c r="C112" s="246" t="e">
        <f>VLOOKUP(B112,'MATRICULA GENERAL (2)'!$A$2:$B$1696,2,FALSE)</f>
        <v>#N/A</v>
      </c>
      <c r="D112" s="346" t="s">
        <v>6002</v>
      </c>
      <c r="E112" s="246"/>
      <c r="F112" s="382"/>
      <c r="G112" s="252"/>
      <c r="H112" s="246" t="e">
        <f>VLOOKUP(G112,'MATERIA C.A.'!$A$3:$B$52,2,FALSE)</f>
        <v>#N/A</v>
      </c>
      <c r="I112" s="246"/>
      <c r="J112" s="248"/>
      <c r="K112" s="249"/>
      <c r="L112" s="250"/>
      <c r="M112" s="250"/>
    </row>
    <row r="113" spans="1:13" x14ac:dyDescent="0.3">
      <c r="A113" s="256">
        <v>101</v>
      </c>
      <c r="B113" s="228"/>
      <c r="C113" s="246" t="e">
        <f>VLOOKUP(B113,'MATRICULA GENERAL (2)'!$A$2:$B$1696,2,FALSE)</f>
        <v>#N/A</v>
      </c>
      <c r="D113" s="346" t="s">
        <v>6002</v>
      </c>
      <c r="E113" s="246"/>
      <c r="F113" s="382"/>
      <c r="G113" s="252"/>
      <c r="H113" s="246" t="e">
        <f>VLOOKUP(G113,'MATERIA C.A.'!$A$3:$B$52,2,FALSE)</f>
        <v>#N/A</v>
      </c>
      <c r="I113" s="246"/>
      <c r="J113" s="248"/>
      <c r="K113" s="249"/>
      <c r="L113" s="250"/>
      <c r="M113" s="250"/>
    </row>
    <row r="114" spans="1:13" x14ac:dyDescent="0.3">
      <c r="A114" s="256">
        <v>102</v>
      </c>
      <c r="B114" s="228"/>
      <c r="C114" s="246" t="e">
        <f>VLOOKUP(B114,'MATRICULA GENERAL (2)'!$A$2:$B$1696,2,FALSE)</f>
        <v>#N/A</v>
      </c>
      <c r="D114" s="346" t="s">
        <v>6002</v>
      </c>
      <c r="E114" s="246"/>
      <c r="F114" s="382"/>
      <c r="G114" s="247"/>
      <c r="H114" s="246" t="e">
        <f>VLOOKUP(G114,'MATERIA C.A.'!$A$3:$B$52,2,FALSE)</f>
        <v>#N/A</v>
      </c>
      <c r="I114" s="246"/>
      <c r="J114" s="248"/>
      <c r="K114" s="249"/>
      <c r="L114" s="250"/>
      <c r="M114" s="250"/>
    </row>
    <row r="115" spans="1:13" x14ac:dyDescent="0.3">
      <c r="A115" s="256">
        <v>103</v>
      </c>
      <c r="B115" s="228"/>
      <c r="C115" s="246" t="e">
        <f>VLOOKUP(B115,'MATRICULA GENERAL (2)'!$A$2:$B$1696,2,FALSE)</f>
        <v>#N/A</v>
      </c>
      <c r="D115" s="346" t="s">
        <v>6002</v>
      </c>
      <c r="E115" s="246"/>
      <c r="F115" s="382"/>
      <c r="G115" s="247"/>
      <c r="H115" s="246" t="e">
        <f>VLOOKUP(G115,'MATERIA C.A.'!$A$3:$B$52,2,FALSE)</f>
        <v>#N/A</v>
      </c>
      <c r="I115" s="246"/>
      <c r="J115" s="248"/>
      <c r="K115" s="249"/>
      <c r="L115" s="250"/>
      <c r="M115" s="250"/>
    </row>
    <row r="116" spans="1:13" x14ac:dyDescent="0.3">
      <c r="A116" s="256">
        <v>104</v>
      </c>
      <c r="B116" s="4"/>
      <c r="C116" s="246" t="e">
        <f>VLOOKUP(B116,'MATRICULA GENERAL (2)'!$A$2:$B$1696,2,FALSE)</f>
        <v>#N/A</v>
      </c>
      <c r="D116" s="346" t="s">
        <v>6002</v>
      </c>
      <c r="E116" s="246"/>
      <c r="F116" s="382"/>
      <c r="G116" s="247"/>
      <c r="H116" s="246" t="e">
        <f>VLOOKUP(G116,'MATERIA C.A.'!$A$3:$B$52,2,FALSE)</f>
        <v>#N/A</v>
      </c>
      <c r="I116" s="246"/>
      <c r="J116" s="248"/>
      <c r="K116" s="249"/>
      <c r="L116" s="250"/>
      <c r="M116" s="250"/>
    </row>
    <row r="117" spans="1:13" x14ac:dyDescent="0.3">
      <c r="A117" s="256">
        <v>105</v>
      </c>
      <c r="B117" s="228"/>
      <c r="C117" s="246" t="e">
        <f>VLOOKUP(B117,'MATRICULA GENERAL (2)'!$A$2:$B$1696,2,FALSE)</f>
        <v>#N/A</v>
      </c>
      <c r="D117" s="346" t="s">
        <v>6002</v>
      </c>
      <c r="E117" s="246"/>
      <c r="F117" s="382"/>
      <c r="G117" s="247"/>
      <c r="H117" s="246" t="e">
        <f>VLOOKUP(G117,'MATERIA C.A.'!$A$3:$B$52,2,FALSE)</f>
        <v>#N/A</v>
      </c>
      <c r="I117" s="246"/>
      <c r="J117" s="248"/>
      <c r="K117" s="249"/>
      <c r="L117" s="250"/>
      <c r="M117" s="251"/>
    </row>
    <row r="118" spans="1:13" x14ac:dyDescent="0.3">
      <c r="A118" s="256">
        <v>106</v>
      </c>
      <c r="B118" s="228"/>
      <c r="C118" s="246" t="e">
        <f>VLOOKUP(B118,'MATRICULA GENERAL (2)'!$A$2:$B$1696,2,FALSE)</f>
        <v>#N/A</v>
      </c>
      <c r="D118" s="346" t="s">
        <v>6002</v>
      </c>
      <c r="E118" s="246"/>
      <c r="F118" s="382"/>
      <c r="G118" s="247"/>
      <c r="H118" s="246" t="e">
        <f>VLOOKUP(G118,'MATERIA C.A.'!$A$3:$B$52,2,FALSE)</f>
        <v>#N/A</v>
      </c>
      <c r="I118" s="246"/>
      <c r="J118" s="248"/>
      <c r="K118" s="249"/>
      <c r="L118" s="250"/>
      <c r="M118" s="250"/>
    </row>
    <row r="119" spans="1:13" x14ac:dyDescent="0.3">
      <c r="A119" s="256">
        <v>107</v>
      </c>
      <c r="B119" s="4"/>
      <c r="C119" s="246" t="e">
        <f>VLOOKUP(B119,'MATRICULA GENERAL (2)'!$A$2:$B$1696,2,FALSE)</f>
        <v>#N/A</v>
      </c>
      <c r="D119" s="346" t="s">
        <v>6002</v>
      </c>
      <c r="E119" s="246"/>
      <c r="F119" s="439"/>
      <c r="G119" s="247"/>
      <c r="H119" s="246" t="e">
        <f>VLOOKUP(G119,'MATERIA C.A.'!$A$3:$B$52,2,FALSE)</f>
        <v>#N/A</v>
      </c>
      <c r="I119" s="445"/>
      <c r="J119" s="440"/>
      <c r="K119" s="441"/>
      <c r="L119" s="442"/>
      <c r="M119" s="442"/>
    </row>
    <row r="120" spans="1:13" x14ac:dyDescent="0.3">
      <c r="A120" s="256">
        <v>108</v>
      </c>
      <c r="B120" s="228"/>
      <c r="C120" s="246" t="e">
        <f>VLOOKUP(B120,'MATRICULA GENERAL (2)'!$A$2:$B$1696,2,FALSE)</f>
        <v>#N/A</v>
      </c>
      <c r="D120" s="346" t="s">
        <v>6002</v>
      </c>
      <c r="E120" s="246"/>
      <c r="F120" s="439"/>
      <c r="G120" s="247"/>
      <c r="H120" s="246" t="e">
        <f>VLOOKUP(G120,'MATERIA C.A.'!$A$3:$B$52,2,FALSE)</f>
        <v>#N/A</v>
      </c>
      <c r="I120" s="445"/>
      <c r="J120" s="440"/>
      <c r="K120" s="441"/>
      <c r="L120" s="442"/>
      <c r="M120" s="442"/>
    </row>
    <row r="121" spans="1:13" x14ac:dyDescent="0.3">
      <c r="A121" s="256">
        <v>109</v>
      </c>
      <c r="B121" s="4"/>
      <c r="C121" s="246" t="e">
        <f>VLOOKUP(B121,'MATRICULA GENERAL (2)'!$A$2:$B$1696,2,FALSE)</f>
        <v>#N/A</v>
      </c>
      <c r="D121" s="346" t="s">
        <v>6002</v>
      </c>
      <c r="E121" s="246"/>
      <c r="F121" s="439"/>
      <c r="G121" s="247"/>
      <c r="H121" s="246" t="e">
        <f>VLOOKUP(G121,'MATERIA C.A.'!$A$3:$B$52,2,FALSE)</f>
        <v>#N/A</v>
      </c>
      <c r="I121" s="445"/>
      <c r="J121" s="440"/>
      <c r="K121" s="441"/>
      <c r="L121" s="443"/>
      <c r="M121" s="442"/>
    </row>
    <row r="122" spans="1:13" x14ac:dyDescent="0.3">
      <c r="A122" s="256">
        <v>110</v>
      </c>
      <c r="B122" s="228"/>
      <c r="C122" s="246" t="e">
        <f>VLOOKUP(B122,'MATRICULA GENERAL (2)'!$A$2:$B$1696,2,FALSE)</f>
        <v>#N/A</v>
      </c>
      <c r="D122" s="346" t="s">
        <v>6002</v>
      </c>
      <c r="E122" s="246"/>
      <c r="F122" s="382"/>
      <c r="G122" s="247"/>
      <c r="H122" s="246" t="e">
        <f>VLOOKUP(G122,'MATERIA C.A.'!$A$3:$B$52,2,FALSE)</f>
        <v>#N/A</v>
      </c>
      <c r="I122" s="445"/>
      <c r="J122" s="440"/>
      <c r="K122" s="441"/>
      <c r="L122" s="444"/>
      <c r="M122" s="442"/>
    </row>
    <row r="123" spans="1:13" x14ac:dyDescent="0.3">
      <c r="A123" s="256">
        <v>111</v>
      </c>
      <c r="B123" s="4"/>
      <c r="C123" s="246" t="e">
        <f>VLOOKUP(B123,'MATRICULA GENERAL (2)'!$A$2:$B$1696,2,FALSE)</f>
        <v>#N/A</v>
      </c>
      <c r="D123" s="346" t="s">
        <v>6002</v>
      </c>
      <c r="E123" s="246"/>
      <c r="F123" s="382"/>
      <c r="G123" s="247"/>
      <c r="H123" s="246" t="e">
        <f>VLOOKUP(G123,'MATERIA C.A.'!$A$3:$B$52,2,FALSE)</f>
        <v>#N/A</v>
      </c>
      <c r="I123" s="445"/>
      <c r="J123" s="440"/>
      <c r="K123" s="441"/>
      <c r="L123" s="444"/>
      <c r="M123" s="442"/>
    </row>
    <row r="124" spans="1:13" x14ac:dyDescent="0.3">
      <c r="A124" s="256">
        <v>112</v>
      </c>
      <c r="B124" s="228"/>
      <c r="C124" s="246" t="e">
        <f>VLOOKUP(B124,'MATRICULA GENERAL (2)'!$A$2:$B$1696,2,FALSE)</f>
        <v>#N/A</v>
      </c>
      <c r="D124" s="346" t="s">
        <v>6002</v>
      </c>
      <c r="E124" s="246"/>
      <c r="F124" s="439"/>
      <c r="G124" s="247"/>
      <c r="H124" s="246" t="e">
        <f>VLOOKUP(G124,'MATERIA C.A.'!$A$3:$B$52,2,FALSE)</f>
        <v>#N/A</v>
      </c>
      <c r="I124" s="445"/>
      <c r="J124" s="440"/>
      <c r="K124" s="441"/>
      <c r="L124" s="442"/>
      <c r="M124" s="442"/>
    </row>
    <row r="125" spans="1:13" x14ac:dyDescent="0.3">
      <c r="A125" s="256">
        <v>119</v>
      </c>
    </row>
    <row r="126" spans="1:13" x14ac:dyDescent="0.3">
      <c r="A126" s="256">
        <v>120</v>
      </c>
    </row>
  </sheetData>
  <autoFilter ref="A6:M6">
    <sortState ref="A7:M126">
      <sortCondition ref="C6"/>
    </sortState>
  </autoFilter>
  <sortState ref="A7:P13">
    <sortCondition ref="H7"/>
  </sortState>
  <dataConsolidate/>
  <mergeCells count="3">
    <mergeCell ref="C2:J2"/>
    <mergeCell ref="C3:J3"/>
    <mergeCell ref="A4:C5"/>
  </mergeCells>
  <conditionalFormatting sqref="G6">
    <cfRule type="duplicateValues" dxfId="2" priority="1"/>
    <cfRule type="duplicateValues" dxfId="1" priority="2"/>
  </conditionalFormatting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K40"/>
  <sheetViews>
    <sheetView zoomScale="85" zoomScaleNormal="85" zoomScalePageLayoutView="85" workbookViewId="0">
      <selection activeCell="E11" sqref="E11"/>
    </sheetView>
  </sheetViews>
  <sheetFormatPr baseColWidth="10" defaultColWidth="11.44140625" defaultRowHeight="14.4" x14ac:dyDescent="0.3"/>
  <cols>
    <col min="1" max="1" width="43.33203125" customWidth="1"/>
    <col min="2" max="2" width="11.6640625" style="174" customWidth="1"/>
    <col min="3" max="3" width="34.6640625" bestFit="1" customWidth="1"/>
    <col min="4" max="4" width="36.6640625" bestFit="1" customWidth="1"/>
    <col min="5" max="5" width="36.6640625" customWidth="1"/>
    <col min="6" max="7" width="32.88671875" customWidth="1"/>
    <col min="8" max="8" width="14.33203125" customWidth="1"/>
    <col min="9" max="9" width="14.88671875" hidden="1" customWidth="1"/>
    <col min="10" max="10" width="48" hidden="1" customWidth="1"/>
  </cols>
  <sheetData>
    <row r="2" spans="1:11" x14ac:dyDescent="0.3">
      <c r="B2" s="479" t="s">
        <v>3713</v>
      </c>
      <c r="C2" s="479"/>
      <c r="D2" s="479"/>
      <c r="E2" s="263"/>
    </row>
    <row r="3" spans="1:11" x14ac:dyDescent="0.3">
      <c r="A3" s="224"/>
      <c r="B3" s="478" t="s">
        <v>3710</v>
      </c>
      <c r="C3" s="478"/>
      <c r="D3" s="478"/>
      <c r="E3" s="262"/>
      <c r="F3" s="208"/>
      <c r="G3" s="208"/>
      <c r="H3" s="208"/>
      <c r="I3" s="208"/>
      <c r="J3" s="208"/>
    </row>
    <row r="5" spans="1:11" ht="43.2" x14ac:dyDescent="0.3">
      <c r="A5" s="211" t="s">
        <v>3711</v>
      </c>
      <c r="B5" s="212" t="s">
        <v>7</v>
      </c>
      <c r="C5" s="211" t="s">
        <v>8</v>
      </c>
      <c r="D5" s="211" t="s">
        <v>10</v>
      </c>
      <c r="E5" s="211" t="s">
        <v>4084</v>
      </c>
      <c r="F5" s="211" t="s">
        <v>3712</v>
      </c>
      <c r="G5" s="211" t="s">
        <v>4084</v>
      </c>
      <c r="H5" s="211" t="s">
        <v>11</v>
      </c>
      <c r="I5" s="211" t="s">
        <v>12</v>
      </c>
      <c r="J5" s="211" t="s">
        <v>13</v>
      </c>
    </row>
    <row r="6" spans="1:11" ht="15" customHeight="1" x14ac:dyDescent="0.3">
      <c r="A6" s="213" t="s">
        <v>3827</v>
      </c>
      <c r="B6" s="215" t="s">
        <v>3770</v>
      </c>
      <c r="C6" s="213" t="s">
        <v>3771</v>
      </c>
      <c r="D6" s="220" t="s">
        <v>3913</v>
      </c>
      <c r="E6" s="220"/>
      <c r="F6" s="3"/>
      <c r="G6" s="3"/>
      <c r="H6" s="194" t="s">
        <v>4069</v>
      </c>
      <c r="I6" s="45" t="s">
        <v>4065</v>
      </c>
      <c r="J6" s="3" t="s">
        <v>4082</v>
      </c>
      <c r="K6" s="223"/>
    </row>
    <row r="7" spans="1:11" ht="15" customHeight="1" x14ac:dyDescent="0.3">
      <c r="A7" s="213" t="s">
        <v>3839</v>
      </c>
      <c r="B7" s="215" t="s">
        <v>3819</v>
      </c>
      <c r="C7" s="213" t="s">
        <v>3840</v>
      </c>
      <c r="D7" s="220" t="s">
        <v>3914</v>
      </c>
      <c r="E7" s="221"/>
      <c r="F7" s="221"/>
      <c r="G7" s="221"/>
      <c r="H7" s="194" t="s">
        <v>4069</v>
      </c>
      <c r="I7" s="218">
        <v>0.375</v>
      </c>
      <c r="J7" s="3" t="s">
        <v>4082</v>
      </c>
      <c r="K7" s="223"/>
    </row>
    <row r="8" spans="1:11" ht="15" customHeight="1" x14ac:dyDescent="0.3">
      <c r="A8" s="213" t="s">
        <v>3839</v>
      </c>
      <c r="B8" s="215" t="s">
        <v>3750</v>
      </c>
      <c r="C8" s="213" t="s">
        <v>3751</v>
      </c>
      <c r="D8" s="220" t="s">
        <v>3914</v>
      </c>
      <c r="E8" s="220"/>
      <c r="F8" s="3"/>
      <c r="G8" s="3"/>
      <c r="H8" s="194" t="s">
        <v>4070</v>
      </c>
      <c r="I8" s="45" t="s">
        <v>4065</v>
      </c>
      <c r="J8" s="3" t="s">
        <v>4082</v>
      </c>
      <c r="K8" s="223"/>
    </row>
    <row r="9" spans="1:11" ht="15" customHeight="1" x14ac:dyDescent="0.3">
      <c r="A9" s="213" t="s">
        <v>3929</v>
      </c>
      <c r="B9" s="215" t="s">
        <v>3745</v>
      </c>
      <c r="C9" s="213" t="s">
        <v>3931</v>
      </c>
      <c r="D9" s="3" t="s">
        <v>3915</v>
      </c>
      <c r="E9" s="3"/>
      <c r="F9" s="3" t="s">
        <v>3902</v>
      </c>
      <c r="G9" s="3"/>
      <c r="H9" s="194" t="s">
        <v>4063</v>
      </c>
      <c r="I9" s="45" t="s">
        <v>4080</v>
      </c>
      <c r="J9" s="245" t="s">
        <v>4081</v>
      </c>
      <c r="K9" s="223"/>
    </row>
    <row r="10" spans="1:11" ht="15" customHeight="1" x14ac:dyDescent="0.3">
      <c r="A10" s="213" t="s">
        <v>3841</v>
      </c>
      <c r="B10" s="215" t="s">
        <v>3819</v>
      </c>
      <c r="C10" s="213" t="s">
        <v>3840</v>
      </c>
      <c r="D10" s="220" t="s">
        <v>3914</v>
      </c>
      <c r="E10" s="220"/>
      <c r="F10" s="3"/>
      <c r="G10" s="3"/>
      <c r="H10" s="194" t="s">
        <v>4069</v>
      </c>
      <c r="I10" s="218">
        <v>0.375</v>
      </c>
      <c r="J10" s="3" t="s">
        <v>4082</v>
      </c>
      <c r="K10" s="223"/>
    </row>
    <row r="11" spans="1:11" x14ac:dyDescent="0.3">
      <c r="A11" s="213" t="s">
        <v>3841</v>
      </c>
      <c r="B11" s="215" t="s">
        <v>3770</v>
      </c>
      <c r="C11" s="213" t="s">
        <v>3771</v>
      </c>
      <c r="D11" s="221" t="s">
        <v>3913</v>
      </c>
      <c r="E11" s="221"/>
      <c r="F11" s="3"/>
      <c r="G11" s="3"/>
      <c r="H11" s="194" t="s">
        <v>4069</v>
      </c>
      <c r="I11" s="45" t="s">
        <v>4065</v>
      </c>
      <c r="J11" s="3" t="s">
        <v>4082</v>
      </c>
      <c r="K11" s="223"/>
    </row>
    <row r="12" spans="1:11" ht="15" customHeight="1" x14ac:dyDescent="0.3">
      <c r="A12" s="213" t="s">
        <v>3769</v>
      </c>
      <c r="B12" s="215" t="s">
        <v>3723</v>
      </c>
      <c r="C12" s="213" t="s">
        <v>3724</v>
      </c>
      <c r="D12" s="220" t="s">
        <v>3308</v>
      </c>
      <c r="E12" s="220"/>
      <c r="F12" s="3"/>
      <c r="G12" s="3"/>
      <c r="H12" s="194" t="s">
        <v>4069</v>
      </c>
      <c r="I12" s="218">
        <v>0.45833333333333331</v>
      </c>
      <c r="J12" s="3" t="s">
        <v>4082</v>
      </c>
      <c r="K12" s="223"/>
    </row>
    <row r="13" spans="1:11" ht="15" customHeight="1" x14ac:dyDescent="0.3">
      <c r="A13" s="213" t="s">
        <v>3769</v>
      </c>
      <c r="B13" s="215" t="s">
        <v>3725</v>
      </c>
      <c r="C13" s="213" t="s">
        <v>3726</v>
      </c>
      <c r="D13" s="220" t="s">
        <v>3914</v>
      </c>
      <c r="E13" s="220"/>
      <c r="F13" s="3"/>
      <c r="G13" s="3"/>
      <c r="H13" s="194" t="s">
        <v>4069</v>
      </c>
      <c r="I13" s="218">
        <v>0.58333333333333337</v>
      </c>
      <c r="J13" s="3" t="s">
        <v>4082</v>
      </c>
      <c r="K13" s="223"/>
    </row>
    <row r="14" spans="1:11" ht="15" customHeight="1" x14ac:dyDescent="0.3">
      <c r="A14" s="213" t="s">
        <v>3769</v>
      </c>
      <c r="B14" s="215" t="s">
        <v>3770</v>
      </c>
      <c r="C14" s="213" t="s">
        <v>3771</v>
      </c>
      <c r="D14" s="219" t="s">
        <v>3913</v>
      </c>
      <c r="E14" s="219"/>
      <c r="F14" s="3"/>
      <c r="G14" s="3"/>
      <c r="H14" s="194" t="s">
        <v>4069</v>
      </c>
      <c r="I14" s="45" t="s">
        <v>4065</v>
      </c>
      <c r="J14" s="3" t="s">
        <v>4082</v>
      </c>
      <c r="K14" s="223"/>
    </row>
    <row r="15" spans="1:11" ht="15" customHeight="1" x14ac:dyDescent="0.3">
      <c r="A15" s="213" t="s">
        <v>3927</v>
      </c>
      <c r="B15" s="215" t="s">
        <v>3752</v>
      </c>
      <c r="C15" s="213" t="s">
        <v>3926</v>
      </c>
      <c r="D15" s="219" t="s">
        <v>3915</v>
      </c>
      <c r="E15" s="219"/>
      <c r="F15" s="3" t="s">
        <v>3902</v>
      </c>
      <c r="G15" s="3"/>
      <c r="H15" s="194" t="s">
        <v>4063</v>
      </c>
      <c r="I15" s="45" t="s">
        <v>4080</v>
      </c>
      <c r="J15" s="245" t="s">
        <v>4081</v>
      </c>
      <c r="K15" s="223"/>
    </row>
    <row r="16" spans="1:11" ht="15" customHeight="1" x14ac:dyDescent="0.3">
      <c r="A16" s="213" t="s">
        <v>3798</v>
      </c>
      <c r="B16" s="215" t="s">
        <v>3799</v>
      </c>
      <c r="C16" s="213" t="s">
        <v>3800</v>
      </c>
      <c r="D16" s="221" t="s">
        <v>2599</v>
      </c>
      <c r="E16" s="221"/>
      <c r="F16" s="3"/>
      <c r="G16" s="3"/>
      <c r="H16" s="194" t="s">
        <v>4069</v>
      </c>
      <c r="I16" s="218">
        <v>0.54166666666666663</v>
      </c>
      <c r="J16" s="3" t="s">
        <v>4082</v>
      </c>
      <c r="K16" s="223"/>
    </row>
    <row r="17" spans="1:11" ht="15" customHeight="1" x14ac:dyDescent="0.3">
      <c r="A17" s="213" t="s">
        <v>3905</v>
      </c>
      <c r="B17" s="225" t="s">
        <v>3723</v>
      </c>
      <c r="C17" s="226" t="s">
        <v>3724</v>
      </c>
      <c r="D17" s="219" t="s">
        <v>3308</v>
      </c>
      <c r="E17" s="219"/>
      <c r="F17" s="3"/>
      <c r="G17" s="3"/>
      <c r="H17" s="194" t="s">
        <v>4069</v>
      </c>
      <c r="I17" s="218">
        <v>0.45833333333333331</v>
      </c>
      <c r="J17" s="3" t="s">
        <v>4082</v>
      </c>
      <c r="K17" s="223"/>
    </row>
    <row r="18" spans="1:11" ht="15" customHeight="1" x14ac:dyDescent="0.3">
      <c r="A18" s="213" t="s">
        <v>3905</v>
      </c>
      <c r="B18" s="225" t="s">
        <v>3721</v>
      </c>
      <c r="C18" s="226" t="s">
        <v>3722</v>
      </c>
      <c r="D18" s="221" t="s">
        <v>3913</v>
      </c>
      <c r="E18" s="221"/>
      <c r="F18" s="3"/>
      <c r="G18" s="3"/>
      <c r="H18" s="194" t="s">
        <v>4069</v>
      </c>
      <c r="I18" s="45" t="s">
        <v>4068</v>
      </c>
      <c r="J18" s="3" t="s">
        <v>4082</v>
      </c>
      <c r="K18" s="223"/>
    </row>
    <row r="19" spans="1:11" ht="15" customHeight="1" x14ac:dyDescent="0.3">
      <c r="A19" s="213" t="s">
        <v>3744</v>
      </c>
      <c r="B19" s="215" t="s">
        <v>3745</v>
      </c>
      <c r="C19" s="213" t="s">
        <v>3737</v>
      </c>
      <c r="D19" s="3" t="s">
        <v>3915</v>
      </c>
      <c r="E19" s="3"/>
      <c r="F19" s="3" t="s">
        <v>3902</v>
      </c>
      <c r="G19" s="3"/>
      <c r="H19" s="194" t="s">
        <v>4063</v>
      </c>
      <c r="I19" s="45" t="s">
        <v>4080</v>
      </c>
      <c r="J19" s="245" t="s">
        <v>4081</v>
      </c>
      <c r="K19" s="223"/>
    </row>
    <row r="20" spans="1:11" ht="15" customHeight="1" x14ac:dyDescent="0.3">
      <c r="A20" s="213" t="s">
        <v>3720</v>
      </c>
      <c r="B20" s="215" t="s">
        <v>3723</v>
      </c>
      <c r="C20" s="213" t="s">
        <v>3724</v>
      </c>
      <c r="D20" s="220" t="s">
        <v>3308</v>
      </c>
      <c r="E20" s="220"/>
      <c r="F20" s="3"/>
      <c r="G20" s="3"/>
      <c r="H20" s="194" t="s">
        <v>4069</v>
      </c>
      <c r="I20" s="218">
        <v>0.45833333333333331</v>
      </c>
      <c r="J20" s="3" t="s">
        <v>4082</v>
      </c>
      <c r="K20" s="223"/>
    </row>
    <row r="21" spans="1:11" ht="15" customHeight="1" x14ac:dyDescent="0.3">
      <c r="A21" s="213" t="s">
        <v>3720</v>
      </c>
      <c r="B21" s="215" t="s">
        <v>3725</v>
      </c>
      <c r="C21" s="213" t="s">
        <v>3726</v>
      </c>
      <c r="D21" s="219" t="s">
        <v>3914</v>
      </c>
      <c r="E21" s="219"/>
      <c r="F21" s="3"/>
      <c r="G21" s="3"/>
      <c r="H21" s="194" t="s">
        <v>4069</v>
      </c>
      <c r="I21" s="218">
        <v>0.58333333333333337</v>
      </c>
      <c r="J21" s="3" t="s">
        <v>4082</v>
      </c>
      <c r="K21" s="223"/>
    </row>
    <row r="22" spans="1:11" ht="15" customHeight="1" x14ac:dyDescent="0.3">
      <c r="A22" s="213" t="s">
        <v>3720</v>
      </c>
      <c r="B22" s="215" t="s">
        <v>3721</v>
      </c>
      <c r="C22" s="213" t="s">
        <v>3722</v>
      </c>
      <c r="D22" s="219" t="s">
        <v>3913</v>
      </c>
      <c r="E22" s="219"/>
      <c r="F22" s="3"/>
      <c r="G22" s="3"/>
      <c r="H22" s="194" t="s">
        <v>4069</v>
      </c>
      <c r="I22" s="45" t="s">
        <v>4068</v>
      </c>
      <c r="J22" s="3" t="s">
        <v>4082</v>
      </c>
      <c r="K22" s="223"/>
    </row>
    <row r="23" spans="1:11" ht="15" customHeight="1" x14ac:dyDescent="0.3">
      <c r="A23" s="213" t="s">
        <v>3908</v>
      </c>
      <c r="B23" s="225" t="s">
        <v>3799</v>
      </c>
      <c r="C23" s="226" t="s">
        <v>3800</v>
      </c>
      <c r="D23" s="219" t="s">
        <v>2599</v>
      </c>
      <c r="E23" s="219"/>
      <c r="F23" s="3"/>
      <c r="G23" s="3"/>
      <c r="H23" s="194" t="s">
        <v>4069</v>
      </c>
      <c r="I23" s="218">
        <v>0.54166666666666663</v>
      </c>
      <c r="J23" s="3" t="s">
        <v>4082</v>
      </c>
      <c r="K23" s="223"/>
    </row>
    <row r="24" spans="1:11" ht="15" customHeight="1" x14ac:dyDescent="0.3">
      <c r="A24" s="213" t="s">
        <v>3908</v>
      </c>
      <c r="B24" s="225" t="s">
        <v>3752</v>
      </c>
      <c r="C24" s="226" t="s">
        <v>3753</v>
      </c>
      <c r="D24" s="220" t="s">
        <v>3915</v>
      </c>
      <c r="E24" s="220"/>
      <c r="F24" s="3" t="s">
        <v>3902</v>
      </c>
      <c r="G24" s="3"/>
      <c r="H24" s="194" t="s">
        <v>4063</v>
      </c>
      <c r="I24" s="45" t="s">
        <v>4080</v>
      </c>
      <c r="J24" s="245" t="s">
        <v>4081</v>
      </c>
      <c r="K24" s="223"/>
    </row>
    <row r="25" spans="1:11" ht="15" customHeight="1" x14ac:dyDescent="0.3">
      <c r="A25" s="213" t="s">
        <v>3908</v>
      </c>
      <c r="B25" s="225" t="s">
        <v>3909</v>
      </c>
      <c r="C25" s="226" t="s">
        <v>3910</v>
      </c>
      <c r="D25" s="219" t="s">
        <v>3916</v>
      </c>
      <c r="E25" s="219"/>
      <c r="F25" s="3"/>
      <c r="G25" s="3"/>
      <c r="H25" s="194" t="s">
        <v>4070</v>
      </c>
      <c r="I25" s="45" t="s">
        <v>4067</v>
      </c>
      <c r="J25" s="3" t="s">
        <v>4082</v>
      </c>
    </row>
    <row r="26" spans="1:11" ht="15" customHeight="1" x14ac:dyDescent="0.3">
      <c r="A26" s="213" t="s">
        <v>3749</v>
      </c>
      <c r="B26" s="215" t="s">
        <v>3750</v>
      </c>
      <c r="C26" s="213" t="s">
        <v>3751</v>
      </c>
      <c r="D26" s="219" t="s">
        <v>3914</v>
      </c>
      <c r="E26" s="219"/>
      <c r="F26" s="3"/>
      <c r="G26" s="3"/>
      <c r="H26" s="194" t="s">
        <v>4070</v>
      </c>
      <c r="I26" s="45" t="s">
        <v>4065</v>
      </c>
      <c r="J26" s="3" t="s">
        <v>4082</v>
      </c>
    </row>
    <row r="27" spans="1:11" ht="15" customHeight="1" x14ac:dyDescent="0.3">
      <c r="A27" s="213" t="s">
        <v>3749</v>
      </c>
      <c r="B27" s="215" t="s">
        <v>3752</v>
      </c>
      <c r="C27" s="213" t="s">
        <v>3753</v>
      </c>
      <c r="D27" s="220" t="s">
        <v>3915</v>
      </c>
      <c r="E27" s="220"/>
      <c r="F27" s="3" t="s">
        <v>3902</v>
      </c>
      <c r="G27" s="3"/>
      <c r="H27" s="194" t="s">
        <v>4063</v>
      </c>
      <c r="I27" s="45" t="s">
        <v>4080</v>
      </c>
      <c r="J27" s="245" t="s">
        <v>4081</v>
      </c>
    </row>
    <row r="28" spans="1:11" ht="15" customHeight="1" x14ac:dyDescent="0.3">
      <c r="A28" s="213" t="s">
        <v>3809</v>
      </c>
      <c r="B28" s="215" t="s">
        <v>3799</v>
      </c>
      <c r="C28" s="213" t="s">
        <v>3800</v>
      </c>
      <c r="D28" s="221" t="s">
        <v>2599</v>
      </c>
      <c r="E28" s="221"/>
      <c r="F28" s="3"/>
      <c r="G28" s="3"/>
      <c r="H28" s="194" t="s">
        <v>4069</v>
      </c>
      <c r="I28" s="218">
        <v>0.54166666666666663</v>
      </c>
      <c r="J28" s="3" t="s">
        <v>4082</v>
      </c>
    </row>
    <row r="29" spans="1:11" ht="15" customHeight="1" x14ac:dyDescent="0.3">
      <c r="A29" s="213" t="s">
        <v>3911</v>
      </c>
      <c r="B29" s="225" t="s">
        <v>3723</v>
      </c>
      <c r="C29" s="226" t="s">
        <v>3724</v>
      </c>
      <c r="D29" s="220" t="s">
        <v>3308</v>
      </c>
      <c r="E29" s="220"/>
      <c r="F29" s="3"/>
      <c r="G29" s="3"/>
      <c r="H29" s="194" t="s">
        <v>4069</v>
      </c>
      <c r="I29" s="218">
        <v>0.45833333333333331</v>
      </c>
      <c r="J29" s="3" t="s">
        <v>4082</v>
      </c>
    </row>
    <row r="30" spans="1:11" ht="15" customHeight="1" x14ac:dyDescent="0.3">
      <c r="A30" s="213" t="s">
        <v>3911</v>
      </c>
      <c r="B30" s="225" t="s">
        <v>3770</v>
      </c>
      <c r="C30" s="226" t="s">
        <v>3771</v>
      </c>
      <c r="D30" s="219" t="s">
        <v>3913</v>
      </c>
      <c r="E30" s="219"/>
      <c r="F30" s="3"/>
      <c r="G30" s="3"/>
      <c r="H30" s="194" t="s">
        <v>4069</v>
      </c>
      <c r="I30" s="45" t="s">
        <v>4065</v>
      </c>
      <c r="J30" s="3" t="s">
        <v>4082</v>
      </c>
    </row>
    <row r="31" spans="1:11" ht="15" customHeight="1" x14ac:dyDescent="0.3">
      <c r="A31" s="213" t="s">
        <v>3928</v>
      </c>
      <c r="B31" s="215" t="s">
        <v>3872</v>
      </c>
      <c r="C31" s="213" t="s">
        <v>3930</v>
      </c>
      <c r="D31" s="220" t="s">
        <v>3932</v>
      </c>
      <c r="E31" s="220"/>
      <c r="F31" s="3"/>
      <c r="G31" s="3"/>
      <c r="H31" s="194" t="s">
        <v>4069</v>
      </c>
      <c r="I31" s="218">
        <v>0.5</v>
      </c>
      <c r="J31" s="3" t="s">
        <v>4082</v>
      </c>
    </row>
    <row r="32" spans="1:11" ht="15" customHeight="1" x14ac:dyDescent="0.3">
      <c r="A32" s="213" t="s">
        <v>3861</v>
      </c>
      <c r="B32" s="215" t="s">
        <v>3799</v>
      </c>
      <c r="C32" s="213" t="s">
        <v>3800</v>
      </c>
      <c r="D32" s="220" t="s">
        <v>2599</v>
      </c>
      <c r="E32" s="220"/>
      <c r="F32" s="3"/>
      <c r="G32" s="3"/>
      <c r="H32" s="194" t="s">
        <v>4069</v>
      </c>
      <c r="I32" s="218">
        <v>0.54166666666666663</v>
      </c>
      <c r="J32" s="3" t="s">
        <v>4082</v>
      </c>
    </row>
    <row r="33" spans="1:10" ht="15" customHeight="1" x14ac:dyDescent="0.3">
      <c r="A33" s="213" t="s">
        <v>3861</v>
      </c>
      <c r="B33" s="215" t="s">
        <v>3862</v>
      </c>
      <c r="C33" s="213" t="s">
        <v>3863</v>
      </c>
      <c r="D33" s="220" t="s">
        <v>3914</v>
      </c>
      <c r="E33" s="220"/>
      <c r="F33" s="3"/>
      <c r="G33" s="3"/>
      <c r="H33" s="194" t="s">
        <v>4070</v>
      </c>
      <c r="I33" s="218">
        <v>0.41666666666666669</v>
      </c>
      <c r="J33" s="3" t="s">
        <v>4082</v>
      </c>
    </row>
    <row r="34" spans="1:10" ht="15" customHeight="1" x14ac:dyDescent="0.3">
      <c r="A34" s="213" t="s">
        <v>3912</v>
      </c>
      <c r="B34" s="225" t="s">
        <v>3750</v>
      </c>
      <c r="C34" s="226" t="s">
        <v>3907</v>
      </c>
      <c r="D34" s="220" t="s">
        <v>3914</v>
      </c>
      <c r="E34" s="220"/>
      <c r="F34" s="3"/>
      <c r="G34" s="3"/>
      <c r="H34" s="194" t="s">
        <v>4070</v>
      </c>
      <c r="I34" s="45" t="s">
        <v>4065</v>
      </c>
      <c r="J34" s="3" t="s">
        <v>4082</v>
      </c>
    </row>
    <row r="35" spans="1:10" ht="15" customHeight="1" x14ac:dyDescent="0.3">
      <c r="A35" s="213" t="s">
        <v>3906</v>
      </c>
      <c r="B35" s="225" t="s">
        <v>3750</v>
      </c>
      <c r="C35" s="231" t="s">
        <v>3907</v>
      </c>
      <c r="D35" s="3" t="s">
        <v>3914</v>
      </c>
      <c r="E35" s="3"/>
      <c r="F35" s="3"/>
      <c r="G35" s="3"/>
      <c r="H35" s="194" t="s">
        <v>4070</v>
      </c>
      <c r="I35" s="45" t="s">
        <v>4065</v>
      </c>
      <c r="J35" s="3" t="s">
        <v>4082</v>
      </c>
    </row>
    <row r="36" spans="1:10" ht="15" customHeight="1" x14ac:dyDescent="0.3">
      <c r="A36" s="213" t="s">
        <v>3768</v>
      </c>
      <c r="B36" s="215" t="s">
        <v>3725</v>
      </c>
      <c r="C36" s="230" t="s">
        <v>3726</v>
      </c>
      <c r="D36" s="3" t="s">
        <v>3914</v>
      </c>
      <c r="E36" s="3"/>
      <c r="F36" s="3"/>
      <c r="G36" s="3"/>
      <c r="H36" s="194" t="s">
        <v>4069</v>
      </c>
      <c r="I36" s="218">
        <v>0.58333333333333337</v>
      </c>
      <c r="J36" s="3" t="s">
        <v>4082</v>
      </c>
    </row>
    <row r="37" spans="1:10" ht="15" customHeight="1" x14ac:dyDescent="0.3">
      <c r="A37" s="213" t="s">
        <v>3904</v>
      </c>
      <c r="B37" s="225" t="s">
        <v>3723</v>
      </c>
      <c r="C37" s="231" t="s">
        <v>3724</v>
      </c>
      <c r="D37" s="3" t="s">
        <v>3308</v>
      </c>
      <c r="E37" s="3"/>
      <c r="F37" s="3"/>
      <c r="G37" s="3"/>
      <c r="H37" s="194" t="s">
        <v>4069</v>
      </c>
      <c r="I37" s="218">
        <v>0.45833333333333331</v>
      </c>
      <c r="J37" s="3" t="s">
        <v>4082</v>
      </c>
    </row>
    <row r="38" spans="1:10" ht="15" customHeight="1" x14ac:dyDescent="0.3">
      <c r="A38" s="213" t="s">
        <v>3904</v>
      </c>
      <c r="B38" s="225" t="s">
        <v>3725</v>
      </c>
      <c r="C38" s="231" t="s">
        <v>3726</v>
      </c>
      <c r="D38" s="3" t="s">
        <v>3914</v>
      </c>
      <c r="E38" s="3"/>
      <c r="F38" s="3"/>
      <c r="G38" s="3"/>
      <c r="H38" s="194" t="s">
        <v>4069</v>
      </c>
      <c r="I38" s="218">
        <v>0.58333333333333337</v>
      </c>
      <c r="J38" s="3" t="s">
        <v>4082</v>
      </c>
    </row>
    <row r="39" spans="1:10" x14ac:dyDescent="0.3">
      <c r="A39" s="213" t="s">
        <v>3904</v>
      </c>
      <c r="B39" s="225" t="s">
        <v>3721</v>
      </c>
      <c r="C39" s="231" t="s">
        <v>3722</v>
      </c>
      <c r="D39" s="3" t="s">
        <v>3913</v>
      </c>
      <c r="E39" s="3"/>
      <c r="F39" s="3"/>
      <c r="G39" s="3"/>
      <c r="H39" s="194" t="s">
        <v>4069</v>
      </c>
      <c r="I39" s="45" t="s">
        <v>4068</v>
      </c>
      <c r="J39" s="3" t="s">
        <v>4082</v>
      </c>
    </row>
    <row r="40" spans="1:10" x14ac:dyDescent="0.3">
      <c r="I40" s="1"/>
    </row>
  </sheetData>
  <autoFilter ref="A5:J39">
    <sortState ref="A6:H39">
      <sortCondition ref="A6"/>
    </sortState>
  </autoFilter>
  <sortState ref="A5:P38">
    <sortCondition ref="A5"/>
  </sortState>
  <dataConsolidate/>
  <mergeCells count="2">
    <mergeCell ref="B3:D3"/>
    <mergeCell ref="B2:D2"/>
  </mergeCells>
  <conditionalFormatting sqref="B5">
    <cfRule type="duplicateValues" dxfId="0" priority="2"/>
  </conditionalFormatting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K258"/>
  <sheetViews>
    <sheetView topLeftCell="B1" zoomScale="70" zoomScaleNormal="70" zoomScalePageLayoutView="85" workbookViewId="0">
      <selection activeCell="G6" sqref="G6"/>
    </sheetView>
  </sheetViews>
  <sheetFormatPr baseColWidth="10" defaultColWidth="11.44140625" defaultRowHeight="14.4" x14ac:dyDescent="0.3"/>
  <cols>
    <col min="1" max="1" width="51.33203125" customWidth="1"/>
    <col min="2" max="2" width="9.5546875" style="174" customWidth="1"/>
    <col min="3" max="3" width="70.33203125" customWidth="1"/>
    <col min="4" max="5" width="50.5546875" customWidth="1"/>
    <col min="6" max="7" width="44.6640625" customWidth="1"/>
    <col min="8" max="8" width="20" style="1" customWidth="1"/>
    <col min="9" max="9" width="12.5546875" style="1" hidden="1" customWidth="1"/>
    <col min="10" max="10" width="51.5546875" style="1" hidden="1" customWidth="1"/>
  </cols>
  <sheetData>
    <row r="2" spans="1:11" x14ac:dyDescent="0.3">
      <c r="C2" s="465" t="s">
        <v>3713</v>
      </c>
      <c r="D2" s="465"/>
      <c r="E2" s="260"/>
    </row>
    <row r="3" spans="1:11" ht="18" x14ac:dyDescent="0.35">
      <c r="A3" s="208"/>
      <c r="B3" s="208"/>
      <c r="C3" s="467" t="s">
        <v>3710</v>
      </c>
      <c r="D3" s="467"/>
      <c r="E3" s="261"/>
      <c r="F3" s="208"/>
      <c r="G3" s="208"/>
      <c r="H3" s="244"/>
      <c r="I3" s="244"/>
      <c r="J3" s="244"/>
    </row>
    <row r="5" spans="1:11" ht="43.2" x14ac:dyDescent="0.3">
      <c r="A5" s="211" t="s">
        <v>3711</v>
      </c>
      <c r="B5" s="212" t="s">
        <v>7</v>
      </c>
      <c r="C5" s="211" t="s">
        <v>8</v>
      </c>
      <c r="D5" s="211" t="s">
        <v>10</v>
      </c>
      <c r="E5" s="211" t="s">
        <v>4084</v>
      </c>
      <c r="F5" s="211" t="s">
        <v>3712</v>
      </c>
      <c r="G5" s="211" t="s">
        <v>4084</v>
      </c>
      <c r="H5" s="211" t="s">
        <v>11</v>
      </c>
      <c r="I5" s="211" t="s">
        <v>12</v>
      </c>
      <c r="J5" s="211" t="s">
        <v>13</v>
      </c>
    </row>
    <row r="6" spans="1:11" ht="15" customHeight="1" x14ac:dyDescent="0.3">
      <c r="A6" s="233" t="s">
        <v>4036</v>
      </c>
      <c r="B6" s="7" t="s">
        <v>3792</v>
      </c>
      <c r="C6" s="233" t="s">
        <v>4037</v>
      </c>
      <c r="D6" s="3" t="s">
        <v>4045</v>
      </c>
      <c r="E6" s="3"/>
      <c r="F6" s="3"/>
      <c r="G6" s="3"/>
      <c r="H6" s="4" t="s">
        <v>4075</v>
      </c>
      <c r="I6" s="195">
        <v>0.45833333333333331</v>
      </c>
      <c r="J6" s="4" t="s">
        <v>4071</v>
      </c>
      <c r="K6" s="223"/>
    </row>
    <row r="7" spans="1:11" ht="15" customHeight="1" x14ac:dyDescent="0.3">
      <c r="A7" s="233" t="s">
        <v>3999</v>
      </c>
      <c r="B7" s="7" t="s">
        <v>3796</v>
      </c>
      <c r="C7" s="233" t="s">
        <v>3804</v>
      </c>
      <c r="D7" s="3" t="s">
        <v>3470</v>
      </c>
      <c r="E7" s="3"/>
      <c r="F7" s="3"/>
      <c r="G7" s="3"/>
      <c r="H7" s="194" t="s">
        <v>4063</v>
      </c>
      <c r="I7" s="218">
        <v>0.375</v>
      </c>
      <c r="J7" s="4" t="s">
        <v>4072</v>
      </c>
      <c r="K7" s="223"/>
    </row>
    <row r="8" spans="1:11" ht="15" customHeight="1" x14ac:dyDescent="0.3">
      <c r="A8" s="233" t="s">
        <v>3762</v>
      </c>
      <c r="B8" s="7" t="s">
        <v>3763</v>
      </c>
      <c r="C8" s="233" t="s">
        <v>3764</v>
      </c>
      <c r="D8" s="3" t="s">
        <v>3174</v>
      </c>
      <c r="E8" s="3"/>
      <c r="F8" s="3"/>
      <c r="G8" s="3"/>
      <c r="H8" s="194" t="s">
        <v>4063</v>
      </c>
      <c r="I8" s="218">
        <v>0.5</v>
      </c>
      <c r="J8" s="4" t="s">
        <v>4072</v>
      </c>
      <c r="K8" s="223"/>
    </row>
    <row r="9" spans="1:11" ht="15" customHeight="1" x14ac:dyDescent="0.3">
      <c r="A9" s="233" t="s">
        <v>3852</v>
      </c>
      <c r="B9" s="7" t="s">
        <v>3833</v>
      </c>
      <c r="C9" s="233" t="s">
        <v>3854</v>
      </c>
      <c r="D9" s="3" t="s">
        <v>4049</v>
      </c>
      <c r="E9" s="3"/>
      <c r="F9" s="3" t="s">
        <v>17</v>
      </c>
      <c r="G9" s="3"/>
      <c r="H9" s="194" t="s">
        <v>4075</v>
      </c>
      <c r="I9" s="218">
        <v>0.5</v>
      </c>
      <c r="J9" s="4" t="s">
        <v>4071</v>
      </c>
      <c r="K9" s="223"/>
    </row>
    <row r="10" spans="1:11" ht="15" customHeight="1" x14ac:dyDescent="0.3">
      <c r="A10" s="233" t="s">
        <v>3852</v>
      </c>
      <c r="B10" s="7" t="s">
        <v>3853</v>
      </c>
      <c r="C10" s="233" t="s">
        <v>3716</v>
      </c>
      <c r="D10" s="3" t="s">
        <v>4044</v>
      </c>
      <c r="E10" s="3"/>
      <c r="F10" s="3"/>
      <c r="G10" s="3"/>
      <c r="H10" s="194" t="s">
        <v>4075</v>
      </c>
      <c r="I10" s="218">
        <v>0.58333333333333337</v>
      </c>
      <c r="J10" s="4" t="s">
        <v>4071</v>
      </c>
      <c r="K10" s="223"/>
    </row>
    <row r="11" spans="1:11" ht="15" customHeight="1" x14ac:dyDescent="0.3">
      <c r="A11" s="233" t="s">
        <v>3826</v>
      </c>
      <c r="B11" s="232" t="s">
        <v>3731</v>
      </c>
      <c r="C11" s="233" t="s">
        <v>3818</v>
      </c>
      <c r="D11" s="3" t="s">
        <v>4061</v>
      </c>
      <c r="E11" s="3"/>
      <c r="F11" s="3" t="s">
        <v>4062</v>
      </c>
      <c r="G11" s="3"/>
      <c r="H11" s="194" t="s">
        <v>4070</v>
      </c>
      <c r="I11" s="218">
        <v>0.375</v>
      </c>
      <c r="J11" s="4" t="s">
        <v>4072</v>
      </c>
      <c r="K11" s="223"/>
    </row>
    <row r="12" spans="1:11" ht="15" customHeight="1" x14ac:dyDescent="0.3">
      <c r="A12" s="233" t="s">
        <v>3959</v>
      </c>
      <c r="B12" s="13" t="s">
        <v>3756</v>
      </c>
      <c r="C12" s="234" t="s">
        <v>3960</v>
      </c>
      <c r="D12" s="3" t="s">
        <v>3174</v>
      </c>
      <c r="E12" s="3"/>
      <c r="F12" s="3" t="s">
        <v>4057</v>
      </c>
      <c r="G12" s="3"/>
      <c r="H12" s="4" t="s">
        <v>4076</v>
      </c>
      <c r="I12" s="195">
        <v>0.58333333333333337</v>
      </c>
      <c r="J12" s="4" t="s">
        <v>4071</v>
      </c>
      <c r="K12" s="223"/>
    </row>
    <row r="13" spans="1:11" ht="15.75" customHeight="1" x14ac:dyDescent="0.3">
      <c r="A13" s="233" t="s">
        <v>3783</v>
      </c>
      <c r="B13" s="7" t="s">
        <v>3727</v>
      </c>
      <c r="C13" s="233" t="s">
        <v>3784</v>
      </c>
      <c r="D13" s="3" t="s">
        <v>3922</v>
      </c>
      <c r="E13" s="3"/>
      <c r="F13" s="3" t="s">
        <v>4051</v>
      </c>
      <c r="G13" s="3"/>
      <c r="H13" s="194" t="s">
        <v>4063</v>
      </c>
      <c r="I13" s="45" t="s">
        <v>4080</v>
      </c>
      <c r="J13" s="245" t="s">
        <v>4081</v>
      </c>
      <c r="K13" s="223"/>
    </row>
    <row r="14" spans="1:11" ht="15" customHeight="1" x14ac:dyDescent="0.3">
      <c r="A14" s="233" t="s">
        <v>3783</v>
      </c>
      <c r="B14" s="7" t="s">
        <v>3738</v>
      </c>
      <c r="C14" s="233" t="s">
        <v>3785</v>
      </c>
      <c r="D14" s="3" t="s">
        <v>3922</v>
      </c>
      <c r="E14" s="3"/>
      <c r="F14" s="3" t="s">
        <v>4051</v>
      </c>
      <c r="G14" s="3"/>
      <c r="H14" s="194" t="s">
        <v>4063</v>
      </c>
      <c r="I14" s="45" t="s">
        <v>4080</v>
      </c>
      <c r="J14" s="245" t="s">
        <v>4081</v>
      </c>
      <c r="K14" s="223"/>
    </row>
    <row r="15" spans="1:11" ht="15" customHeight="1" x14ac:dyDescent="0.3">
      <c r="A15" s="235" t="s">
        <v>3952</v>
      </c>
      <c r="B15" s="13" t="s">
        <v>3796</v>
      </c>
      <c r="C15" s="234" t="s">
        <v>3797</v>
      </c>
      <c r="D15" s="3" t="s">
        <v>3470</v>
      </c>
      <c r="E15" s="3"/>
      <c r="F15" s="3"/>
      <c r="G15" s="3"/>
      <c r="H15" s="194" t="s">
        <v>4063</v>
      </c>
      <c r="I15" s="218">
        <v>0.375</v>
      </c>
      <c r="J15" s="4" t="s">
        <v>4072</v>
      </c>
      <c r="K15" s="223"/>
    </row>
    <row r="16" spans="1:11" ht="15" customHeight="1" x14ac:dyDescent="0.3">
      <c r="A16" s="233" t="s">
        <v>3850</v>
      </c>
      <c r="B16" s="7" t="s">
        <v>3740</v>
      </c>
      <c r="C16" s="233" t="s">
        <v>3851</v>
      </c>
      <c r="D16" s="3" t="s">
        <v>4055</v>
      </c>
      <c r="E16" s="3"/>
      <c r="F16" s="3" t="s">
        <v>19</v>
      </c>
      <c r="G16" s="3"/>
      <c r="H16" s="194" t="s">
        <v>4076</v>
      </c>
      <c r="I16" s="218">
        <v>0.45833333333333331</v>
      </c>
      <c r="J16" s="4" t="s">
        <v>4071</v>
      </c>
      <c r="K16" s="223"/>
    </row>
    <row r="17" spans="1:11" ht="15" customHeight="1" x14ac:dyDescent="0.3">
      <c r="A17" s="233" t="s">
        <v>3881</v>
      </c>
      <c r="B17" s="7" t="s">
        <v>3794</v>
      </c>
      <c r="C17" s="233" t="s">
        <v>3882</v>
      </c>
      <c r="D17" s="3" t="s">
        <v>4046</v>
      </c>
      <c r="E17" s="3"/>
      <c r="F17" s="3"/>
      <c r="G17" s="3"/>
      <c r="H17" s="194" t="s">
        <v>4070</v>
      </c>
      <c r="I17" s="218">
        <v>0.33333333333333331</v>
      </c>
      <c r="J17" s="4" t="s">
        <v>4071</v>
      </c>
      <c r="K17" s="223"/>
    </row>
    <row r="18" spans="1:11" ht="15" customHeight="1" x14ac:dyDescent="0.3">
      <c r="A18" s="233" t="s">
        <v>3881</v>
      </c>
      <c r="B18" s="7" t="s">
        <v>3733</v>
      </c>
      <c r="C18" s="233" t="s">
        <v>3880</v>
      </c>
      <c r="D18" s="3" t="s">
        <v>4055</v>
      </c>
      <c r="E18" s="3"/>
      <c r="F18" s="3" t="s">
        <v>19</v>
      </c>
      <c r="G18" s="3"/>
      <c r="H18" s="194" t="s">
        <v>4076</v>
      </c>
      <c r="I18" s="218">
        <v>0.33333333333333331</v>
      </c>
      <c r="J18" s="4" t="s">
        <v>4071</v>
      </c>
      <c r="K18" s="223"/>
    </row>
    <row r="19" spans="1:11" ht="15" customHeight="1" x14ac:dyDescent="0.3">
      <c r="A19" s="233" t="s">
        <v>3881</v>
      </c>
      <c r="B19" s="7" t="s">
        <v>3842</v>
      </c>
      <c r="C19" s="233" t="s">
        <v>3753</v>
      </c>
      <c r="D19" s="3" t="s">
        <v>3922</v>
      </c>
      <c r="E19" s="3"/>
      <c r="F19" s="3" t="s">
        <v>4051</v>
      </c>
      <c r="G19" s="3"/>
      <c r="H19" s="194" t="s">
        <v>4063</v>
      </c>
      <c r="I19" s="45" t="s">
        <v>4080</v>
      </c>
      <c r="J19" s="245" t="s">
        <v>4081</v>
      </c>
      <c r="K19" s="223"/>
    </row>
    <row r="20" spans="1:11" x14ac:dyDescent="0.3">
      <c r="A20" s="233" t="s">
        <v>4021</v>
      </c>
      <c r="B20" s="7" t="s">
        <v>3733</v>
      </c>
      <c r="C20" s="233" t="s">
        <v>3880</v>
      </c>
      <c r="D20" s="3" t="s">
        <v>4055</v>
      </c>
      <c r="E20" s="3"/>
      <c r="F20" s="3" t="s">
        <v>19</v>
      </c>
      <c r="G20" s="3"/>
      <c r="H20" s="194" t="s">
        <v>4076</v>
      </c>
      <c r="I20" s="218">
        <v>0.33333333333333331</v>
      </c>
      <c r="J20" s="4" t="s">
        <v>4071</v>
      </c>
      <c r="K20" s="223"/>
    </row>
    <row r="21" spans="1:11" ht="15" customHeight="1" x14ac:dyDescent="0.3">
      <c r="A21" s="233" t="s">
        <v>4021</v>
      </c>
      <c r="B21" s="7" t="s">
        <v>3756</v>
      </c>
      <c r="C21" s="234" t="s">
        <v>3960</v>
      </c>
      <c r="D21" s="3" t="s">
        <v>3174</v>
      </c>
      <c r="E21" s="3"/>
      <c r="F21" s="3" t="s">
        <v>4057</v>
      </c>
      <c r="G21" s="3"/>
      <c r="H21" s="4" t="s">
        <v>4076</v>
      </c>
      <c r="I21" s="195">
        <v>0.58333333333333337</v>
      </c>
      <c r="J21" s="4" t="s">
        <v>4071</v>
      </c>
      <c r="K21" s="223"/>
    </row>
    <row r="22" spans="1:11" ht="15" customHeight="1" x14ac:dyDescent="0.3">
      <c r="A22" s="233" t="s">
        <v>3820</v>
      </c>
      <c r="B22" s="7" t="s">
        <v>3760</v>
      </c>
      <c r="C22" s="233" t="s">
        <v>3761</v>
      </c>
      <c r="D22" s="3" t="s">
        <v>3483</v>
      </c>
      <c r="E22" s="3"/>
      <c r="F22" s="3" t="s">
        <v>21</v>
      </c>
      <c r="G22" s="3"/>
      <c r="H22" s="194" t="s">
        <v>4075</v>
      </c>
      <c r="I22" s="218">
        <v>0.375</v>
      </c>
      <c r="J22" s="4" t="s">
        <v>4071</v>
      </c>
      <c r="K22" s="223"/>
    </row>
    <row r="23" spans="1:11" ht="15" customHeight="1" x14ac:dyDescent="0.3">
      <c r="A23" s="233" t="s">
        <v>3820</v>
      </c>
      <c r="B23" s="7" t="s">
        <v>3796</v>
      </c>
      <c r="C23" s="233" t="s">
        <v>3804</v>
      </c>
      <c r="D23" s="3" t="s">
        <v>3470</v>
      </c>
      <c r="E23" s="3"/>
      <c r="F23" s="3"/>
      <c r="G23" s="3"/>
      <c r="H23" s="194" t="s">
        <v>4063</v>
      </c>
      <c r="I23" s="218">
        <v>0.375</v>
      </c>
      <c r="J23" s="4" t="s">
        <v>4072</v>
      </c>
      <c r="K23" s="223"/>
    </row>
    <row r="24" spans="1:11" ht="15" customHeight="1" x14ac:dyDescent="0.3">
      <c r="A24" s="233" t="s">
        <v>3776</v>
      </c>
      <c r="B24" s="7" t="s">
        <v>3747</v>
      </c>
      <c r="C24" s="233" t="s">
        <v>3777</v>
      </c>
      <c r="D24" s="3" t="s">
        <v>3457</v>
      </c>
      <c r="E24" s="3"/>
      <c r="F24" s="3"/>
      <c r="G24" s="3"/>
      <c r="H24" s="194" t="s">
        <v>4063</v>
      </c>
      <c r="I24" s="218">
        <v>0.375</v>
      </c>
      <c r="J24" s="4" t="s">
        <v>4071</v>
      </c>
      <c r="K24" s="223"/>
    </row>
    <row r="25" spans="1:11" ht="15" customHeight="1" x14ac:dyDescent="0.3">
      <c r="A25" s="233" t="s">
        <v>3812</v>
      </c>
      <c r="B25" s="7" t="s">
        <v>3813</v>
      </c>
      <c r="C25" s="233" t="s">
        <v>3837</v>
      </c>
      <c r="D25" s="3" t="s">
        <v>4059</v>
      </c>
      <c r="E25" s="3"/>
      <c r="F25" s="3" t="s">
        <v>4060</v>
      </c>
      <c r="G25" s="3"/>
      <c r="H25" s="194" t="s">
        <v>4063</v>
      </c>
      <c r="I25" s="218">
        <v>0.45833333333333331</v>
      </c>
      <c r="J25" s="4" t="s">
        <v>4072</v>
      </c>
      <c r="K25" s="223"/>
    </row>
    <row r="26" spans="1:11" ht="15" customHeight="1" x14ac:dyDescent="0.3">
      <c r="A26" s="233" t="s">
        <v>3812</v>
      </c>
      <c r="B26" s="7" t="s">
        <v>3763</v>
      </c>
      <c r="C26" s="233" t="s">
        <v>3764</v>
      </c>
      <c r="D26" s="3" t="s">
        <v>3174</v>
      </c>
      <c r="E26" s="3"/>
      <c r="F26" s="3"/>
      <c r="G26" s="3"/>
      <c r="H26" s="194" t="s">
        <v>4063</v>
      </c>
      <c r="I26" s="218">
        <v>0.5</v>
      </c>
      <c r="J26" s="4" t="s">
        <v>4072</v>
      </c>
      <c r="K26" s="223"/>
    </row>
    <row r="27" spans="1:11" ht="15" customHeight="1" x14ac:dyDescent="0.3">
      <c r="A27" s="233" t="s">
        <v>3958</v>
      </c>
      <c r="B27" s="13" t="s">
        <v>3773</v>
      </c>
      <c r="C27" s="234" t="s">
        <v>3938</v>
      </c>
      <c r="D27" s="3" t="s">
        <v>4052</v>
      </c>
      <c r="E27" s="3"/>
      <c r="F27" s="3" t="s">
        <v>4053</v>
      </c>
      <c r="G27" s="3"/>
      <c r="H27" s="194" t="s">
        <v>4070</v>
      </c>
      <c r="I27" s="195">
        <v>0.41666666666666669</v>
      </c>
      <c r="J27" s="4" t="s">
        <v>4071</v>
      </c>
      <c r="K27" s="223"/>
    </row>
    <row r="28" spans="1:11" ht="15" customHeight="1" x14ac:dyDescent="0.3">
      <c r="A28" s="233" t="s">
        <v>3958</v>
      </c>
      <c r="B28" s="13" t="s">
        <v>3715</v>
      </c>
      <c r="C28" s="234" t="s">
        <v>3716</v>
      </c>
      <c r="D28" s="3" t="s">
        <v>4044</v>
      </c>
      <c r="E28" s="3"/>
      <c r="F28" s="3"/>
      <c r="G28" s="3"/>
      <c r="H28" s="194" t="s">
        <v>4075</v>
      </c>
      <c r="I28" s="218">
        <v>0.58333333333333337</v>
      </c>
      <c r="J28" s="4" t="s">
        <v>4071</v>
      </c>
      <c r="K28" s="223"/>
    </row>
    <row r="29" spans="1:11" ht="15" customHeight="1" x14ac:dyDescent="0.3">
      <c r="A29" s="233" t="s">
        <v>4029</v>
      </c>
      <c r="B29" s="7" t="s">
        <v>3733</v>
      </c>
      <c r="C29" s="233" t="s">
        <v>3880</v>
      </c>
      <c r="D29" s="3" t="s">
        <v>4055</v>
      </c>
      <c r="E29" s="3"/>
      <c r="F29" s="3" t="s">
        <v>19</v>
      </c>
      <c r="G29" s="3"/>
      <c r="H29" s="194" t="s">
        <v>4076</v>
      </c>
      <c r="I29" s="218">
        <v>0.33333333333333331</v>
      </c>
      <c r="J29" s="4" t="s">
        <v>4071</v>
      </c>
      <c r="K29" s="223"/>
    </row>
    <row r="30" spans="1:11" ht="15" customHeight="1" x14ac:dyDescent="0.3">
      <c r="A30" s="233" t="s">
        <v>4029</v>
      </c>
      <c r="B30" s="232" t="s">
        <v>3731</v>
      </c>
      <c r="C30" s="233" t="s">
        <v>3818</v>
      </c>
      <c r="D30" s="3" t="s">
        <v>4061</v>
      </c>
      <c r="E30" s="3"/>
      <c r="F30" s="3" t="s">
        <v>4062</v>
      </c>
      <c r="G30" s="3"/>
      <c r="H30" s="194" t="s">
        <v>4070</v>
      </c>
      <c r="I30" s="218">
        <v>0.375</v>
      </c>
      <c r="J30" s="4" t="s">
        <v>4072</v>
      </c>
      <c r="K30" s="223"/>
    </row>
    <row r="31" spans="1:11" ht="15" customHeight="1" x14ac:dyDescent="0.3">
      <c r="A31" s="233" t="s">
        <v>4029</v>
      </c>
      <c r="B31" s="7" t="s">
        <v>3756</v>
      </c>
      <c r="C31" s="234" t="s">
        <v>3960</v>
      </c>
      <c r="D31" s="3" t="s">
        <v>3174</v>
      </c>
      <c r="E31" s="3"/>
      <c r="F31" s="3" t="s">
        <v>4057</v>
      </c>
      <c r="G31" s="3"/>
      <c r="H31" s="4" t="s">
        <v>4076</v>
      </c>
      <c r="I31" s="195">
        <v>0.58333333333333337</v>
      </c>
      <c r="J31" s="4" t="s">
        <v>4071</v>
      </c>
      <c r="K31" s="223"/>
    </row>
    <row r="32" spans="1:11" ht="15" customHeight="1" x14ac:dyDescent="0.3">
      <c r="A32" s="233" t="s">
        <v>3986</v>
      </c>
      <c r="B32" s="242" t="s">
        <v>3731</v>
      </c>
      <c r="C32" s="234" t="s">
        <v>3732</v>
      </c>
      <c r="D32" s="3" t="s">
        <v>4061</v>
      </c>
      <c r="E32" s="3"/>
      <c r="F32" s="3" t="s">
        <v>4062</v>
      </c>
      <c r="G32" s="3"/>
      <c r="H32" s="194" t="s">
        <v>4070</v>
      </c>
      <c r="I32" s="218">
        <v>0.375</v>
      </c>
      <c r="J32" s="4" t="s">
        <v>4072</v>
      </c>
      <c r="K32" s="223"/>
    </row>
    <row r="33" spans="1:11" ht="15" customHeight="1" x14ac:dyDescent="0.3">
      <c r="A33" s="233" t="s">
        <v>3986</v>
      </c>
      <c r="B33" s="13" t="s">
        <v>3756</v>
      </c>
      <c r="C33" s="234" t="s">
        <v>3960</v>
      </c>
      <c r="D33" s="3" t="s">
        <v>3174</v>
      </c>
      <c r="E33" s="3"/>
      <c r="F33" s="3" t="s">
        <v>4057</v>
      </c>
      <c r="G33" s="3"/>
      <c r="H33" s="4" t="s">
        <v>4076</v>
      </c>
      <c r="I33" s="195">
        <v>0.58333333333333337</v>
      </c>
      <c r="J33" s="4" t="s">
        <v>4071</v>
      </c>
      <c r="K33" s="223"/>
    </row>
    <row r="34" spans="1:11" ht="15" customHeight="1" x14ac:dyDescent="0.3">
      <c r="A34" s="233" t="s">
        <v>3816</v>
      </c>
      <c r="B34" s="7" t="s">
        <v>3715</v>
      </c>
      <c r="C34" s="233" t="s">
        <v>3716</v>
      </c>
      <c r="D34" s="3" t="s">
        <v>4044</v>
      </c>
      <c r="E34" s="3"/>
      <c r="F34" s="3"/>
      <c r="G34" s="3"/>
      <c r="H34" s="194" t="s">
        <v>4075</v>
      </c>
      <c r="I34" s="218">
        <v>0.58333333333333337</v>
      </c>
      <c r="J34" s="4" t="s">
        <v>4071</v>
      </c>
      <c r="K34" s="223"/>
    </row>
    <row r="35" spans="1:11" ht="15" customHeight="1" x14ac:dyDescent="0.3">
      <c r="A35" s="233" t="s">
        <v>3900</v>
      </c>
      <c r="B35" s="7" t="s">
        <v>3773</v>
      </c>
      <c r="C35" s="234" t="s">
        <v>3938</v>
      </c>
      <c r="D35" s="3" t="s">
        <v>4052</v>
      </c>
      <c r="E35" s="3"/>
      <c r="F35" s="3" t="s">
        <v>4053</v>
      </c>
      <c r="G35" s="3"/>
      <c r="H35" s="194" t="s">
        <v>4070</v>
      </c>
      <c r="I35" s="195">
        <v>0.41666666666666669</v>
      </c>
      <c r="J35" s="4" t="s">
        <v>4071</v>
      </c>
      <c r="K35" s="223"/>
    </row>
    <row r="36" spans="1:11" ht="15" customHeight="1" x14ac:dyDescent="0.3">
      <c r="A36" s="233" t="s">
        <v>3948</v>
      </c>
      <c r="B36" s="13" t="s">
        <v>3763</v>
      </c>
      <c r="C36" s="233" t="s">
        <v>3764</v>
      </c>
      <c r="D36" s="3" t="s">
        <v>3174</v>
      </c>
      <c r="E36" s="3"/>
      <c r="F36" s="3"/>
      <c r="G36" s="3"/>
      <c r="H36" s="194" t="s">
        <v>4063</v>
      </c>
      <c r="I36" s="218">
        <v>0.5</v>
      </c>
      <c r="J36" s="4" t="s">
        <v>4072</v>
      </c>
      <c r="K36" s="223"/>
    </row>
    <row r="37" spans="1:11" ht="15" customHeight="1" x14ac:dyDescent="0.3">
      <c r="A37" s="233" t="s">
        <v>3995</v>
      </c>
      <c r="B37" s="7" t="s">
        <v>3796</v>
      </c>
      <c r="C37" s="233" t="s">
        <v>3804</v>
      </c>
      <c r="D37" s="3" t="s">
        <v>3470</v>
      </c>
      <c r="E37" s="3"/>
      <c r="F37" s="3"/>
      <c r="G37" s="3"/>
      <c r="H37" s="194" t="s">
        <v>4063</v>
      </c>
      <c r="I37" s="218">
        <v>0.375</v>
      </c>
      <c r="J37" s="4" t="s">
        <v>4072</v>
      </c>
      <c r="K37" s="223"/>
    </row>
    <row r="38" spans="1:11" ht="15" customHeight="1" x14ac:dyDescent="0.3">
      <c r="A38" s="233" t="s">
        <v>3759</v>
      </c>
      <c r="B38" s="7" t="s">
        <v>3760</v>
      </c>
      <c r="C38" s="233" t="s">
        <v>3761</v>
      </c>
      <c r="D38" s="3" t="s">
        <v>3483</v>
      </c>
      <c r="E38" s="3"/>
      <c r="F38" s="3" t="s">
        <v>21</v>
      </c>
      <c r="G38" s="3"/>
      <c r="H38" s="194" t="s">
        <v>4075</v>
      </c>
      <c r="I38" s="218">
        <v>0.375</v>
      </c>
      <c r="J38" s="4" t="s">
        <v>4071</v>
      </c>
      <c r="K38" s="223"/>
    </row>
    <row r="39" spans="1:11" ht="15" customHeight="1" x14ac:dyDescent="0.3">
      <c r="A39" s="233" t="s">
        <v>4012</v>
      </c>
      <c r="B39" s="7" t="s">
        <v>3796</v>
      </c>
      <c r="C39" s="233" t="s">
        <v>3804</v>
      </c>
      <c r="D39" s="3" t="s">
        <v>3470</v>
      </c>
      <c r="E39" s="3"/>
      <c r="F39" s="3"/>
      <c r="G39" s="3"/>
      <c r="H39" s="194" t="s">
        <v>4063</v>
      </c>
      <c r="I39" s="218">
        <v>0.375</v>
      </c>
      <c r="J39" s="4" t="s">
        <v>4072</v>
      </c>
      <c r="K39" s="223"/>
    </row>
    <row r="40" spans="1:11" ht="15" customHeight="1" x14ac:dyDescent="0.3">
      <c r="A40" s="233" t="s">
        <v>4035</v>
      </c>
      <c r="B40" s="232" t="s">
        <v>3731</v>
      </c>
      <c r="C40" s="233" t="s">
        <v>3818</v>
      </c>
      <c r="D40" s="3" t="s">
        <v>4061</v>
      </c>
      <c r="E40" s="3"/>
      <c r="F40" s="3" t="s">
        <v>4062</v>
      </c>
      <c r="G40" s="3"/>
      <c r="H40" s="194" t="s">
        <v>4070</v>
      </c>
      <c r="I40" s="218">
        <v>0.375</v>
      </c>
      <c r="J40" s="4" t="s">
        <v>4072</v>
      </c>
      <c r="K40" s="223"/>
    </row>
    <row r="41" spans="1:11" ht="15" customHeight="1" x14ac:dyDescent="0.3">
      <c r="A41" s="233" t="s">
        <v>3836</v>
      </c>
      <c r="B41" s="7" t="s">
        <v>3813</v>
      </c>
      <c r="C41" s="233" t="s">
        <v>3837</v>
      </c>
      <c r="D41" s="3" t="s">
        <v>4059</v>
      </c>
      <c r="E41" s="3"/>
      <c r="F41" s="3" t="s">
        <v>4060</v>
      </c>
      <c r="G41" s="3"/>
      <c r="H41" s="194" t="s">
        <v>4063</v>
      </c>
      <c r="I41" s="218">
        <v>0.45833333333333331</v>
      </c>
      <c r="J41" s="4" t="s">
        <v>4072</v>
      </c>
      <c r="K41" s="223"/>
    </row>
    <row r="42" spans="1:11" ht="15" customHeight="1" x14ac:dyDescent="0.3">
      <c r="A42" s="233" t="s">
        <v>3836</v>
      </c>
      <c r="B42" s="7" t="s">
        <v>3763</v>
      </c>
      <c r="C42" s="233" t="s">
        <v>3764</v>
      </c>
      <c r="D42" s="3" t="s">
        <v>3174</v>
      </c>
      <c r="E42" s="3"/>
      <c r="F42" s="3"/>
      <c r="G42" s="3"/>
      <c r="H42" s="194" t="s">
        <v>4063</v>
      </c>
      <c r="I42" s="218">
        <v>0.5</v>
      </c>
      <c r="J42" s="4" t="s">
        <v>4072</v>
      </c>
      <c r="K42" s="223"/>
    </row>
    <row r="43" spans="1:11" ht="15" customHeight="1" x14ac:dyDescent="0.3">
      <c r="A43" s="235" t="s">
        <v>3765</v>
      </c>
      <c r="B43" s="7" t="s">
        <v>3741</v>
      </c>
      <c r="C43" s="233" t="s">
        <v>3742</v>
      </c>
      <c r="D43" s="3" t="s">
        <v>4053</v>
      </c>
      <c r="E43" s="3"/>
      <c r="F43" s="3" t="s">
        <v>4054</v>
      </c>
      <c r="G43" s="3"/>
      <c r="H43" s="194" t="s">
        <v>4063</v>
      </c>
      <c r="I43" s="218">
        <v>0.33333333333333331</v>
      </c>
      <c r="J43" s="4" t="s">
        <v>4071</v>
      </c>
      <c r="K43" s="223"/>
    </row>
    <row r="44" spans="1:11" ht="15" customHeight="1" x14ac:dyDescent="0.3">
      <c r="A44" s="235" t="s">
        <v>3765</v>
      </c>
      <c r="B44" s="7" t="s">
        <v>3733</v>
      </c>
      <c r="C44" s="233" t="s">
        <v>3880</v>
      </c>
      <c r="D44" s="3" t="s">
        <v>4055</v>
      </c>
      <c r="E44" s="3"/>
      <c r="F44" s="3" t="s">
        <v>19</v>
      </c>
      <c r="G44" s="3"/>
      <c r="H44" s="194" t="s">
        <v>4076</v>
      </c>
      <c r="I44" s="218">
        <v>0.33333333333333331</v>
      </c>
      <c r="J44" s="4" t="s">
        <v>4071</v>
      </c>
      <c r="K44" s="223"/>
    </row>
    <row r="45" spans="1:11" ht="15" customHeight="1" x14ac:dyDescent="0.3">
      <c r="A45" s="235" t="s">
        <v>3765</v>
      </c>
      <c r="B45" s="7" t="s">
        <v>3756</v>
      </c>
      <c r="C45" s="234" t="s">
        <v>3960</v>
      </c>
      <c r="D45" s="3" t="s">
        <v>3174</v>
      </c>
      <c r="E45" s="3"/>
      <c r="F45" s="3" t="s">
        <v>4057</v>
      </c>
      <c r="G45" s="3"/>
      <c r="H45" s="4" t="s">
        <v>4076</v>
      </c>
      <c r="I45" s="195">
        <v>0.58333333333333337</v>
      </c>
      <c r="J45" s="4" t="s">
        <v>4071</v>
      </c>
      <c r="K45" s="223"/>
    </row>
    <row r="46" spans="1:11" ht="15" customHeight="1" x14ac:dyDescent="0.3">
      <c r="A46" s="235" t="s">
        <v>3765</v>
      </c>
      <c r="B46" s="7" t="s">
        <v>3736</v>
      </c>
      <c r="C46" s="233" t="s">
        <v>3766</v>
      </c>
      <c r="D46" s="3" t="s">
        <v>3922</v>
      </c>
      <c r="E46" s="3"/>
      <c r="F46" s="3" t="s">
        <v>4051</v>
      </c>
      <c r="G46" s="3"/>
      <c r="H46" s="194" t="s">
        <v>4063</v>
      </c>
      <c r="I46" s="45" t="s">
        <v>4080</v>
      </c>
      <c r="J46" s="245" t="s">
        <v>4081</v>
      </c>
      <c r="K46" s="223"/>
    </row>
    <row r="47" spans="1:11" ht="15" customHeight="1" x14ac:dyDescent="0.3">
      <c r="A47" s="233" t="s">
        <v>3956</v>
      </c>
      <c r="B47" s="13" t="s">
        <v>3844</v>
      </c>
      <c r="C47" s="234" t="s">
        <v>3957</v>
      </c>
      <c r="D47" s="3" t="s">
        <v>4050</v>
      </c>
      <c r="E47" s="3"/>
      <c r="F47" s="3" t="s">
        <v>17</v>
      </c>
      <c r="G47" s="3"/>
      <c r="H47" s="4" t="s">
        <v>4073</v>
      </c>
      <c r="I47" s="195">
        <v>0.45833333333333331</v>
      </c>
      <c r="J47" s="4" t="s">
        <v>4071</v>
      </c>
      <c r="K47" s="223"/>
    </row>
    <row r="48" spans="1:11" ht="15" customHeight="1" x14ac:dyDescent="0.3">
      <c r="A48" s="233" t="s">
        <v>3956</v>
      </c>
      <c r="B48" s="13" t="s">
        <v>3715</v>
      </c>
      <c r="C48" s="234" t="s">
        <v>3716</v>
      </c>
      <c r="D48" s="3" t="s">
        <v>4044</v>
      </c>
      <c r="E48" s="3"/>
      <c r="F48" s="3"/>
      <c r="G48" s="3"/>
      <c r="H48" s="194" t="s">
        <v>4075</v>
      </c>
      <c r="I48" s="218">
        <v>0.58333333333333337</v>
      </c>
      <c r="J48" s="4" t="s">
        <v>4071</v>
      </c>
      <c r="K48" s="223"/>
    </row>
    <row r="49" spans="1:11" ht="15" customHeight="1" x14ac:dyDescent="0.3">
      <c r="A49" s="233" t="s">
        <v>3956</v>
      </c>
      <c r="B49" s="13" t="s">
        <v>3738</v>
      </c>
      <c r="C49" s="234" t="s">
        <v>3785</v>
      </c>
      <c r="D49" s="3" t="s">
        <v>3922</v>
      </c>
      <c r="E49" s="3"/>
      <c r="F49" s="3" t="s">
        <v>4051</v>
      </c>
      <c r="G49" s="3"/>
      <c r="H49" s="194" t="s">
        <v>4063</v>
      </c>
      <c r="I49" s="45" t="s">
        <v>4080</v>
      </c>
      <c r="J49" s="245" t="s">
        <v>4081</v>
      </c>
      <c r="K49" s="223"/>
    </row>
    <row r="50" spans="1:11" ht="15" customHeight="1" x14ac:dyDescent="0.3">
      <c r="A50" s="233" t="s">
        <v>3807</v>
      </c>
      <c r="B50" s="7" t="s">
        <v>3760</v>
      </c>
      <c r="C50" s="233" t="s">
        <v>3761</v>
      </c>
      <c r="D50" s="3" t="s">
        <v>3483</v>
      </c>
      <c r="E50" s="3"/>
      <c r="F50" s="3" t="s">
        <v>21</v>
      </c>
      <c r="G50" s="3"/>
      <c r="H50" s="194" t="s">
        <v>4075</v>
      </c>
      <c r="I50" s="218">
        <v>0.375</v>
      </c>
      <c r="J50" s="4" t="s">
        <v>4071</v>
      </c>
      <c r="K50" s="223"/>
    </row>
    <row r="51" spans="1:11" ht="15" customHeight="1" x14ac:dyDescent="0.3">
      <c r="A51" s="233" t="s">
        <v>3807</v>
      </c>
      <c r="B51" s="7" t="s">
        <v>3796</v>
      </c>
      <c r="C51" s="233" t="s">
        <v>3804</v>
      </c>
      <c r="D51" s="3" t="s">
        <v>3470</v>
      </c>
      <c r="E51" s="3"/>
      <c r="F51" s="3"/>
      <c r="G51" s="3"/>
      <c r="H51" s="194" t="s">
        <v>4063</v>
      </c>
      <c r="I51" s="218">
        <v>0.375</v>
      </c>
      <c r="J51" s="4" t="s">
        <v>4072</v>
      </c>
      <c r="K51" s="223"/>
    </row>
    <row r="52" spans="1:11" ht="15" customHeight="1" x14ac:dyDescent="0.3">
      <c r="A52" s="233" t="s">
        <v>3946</v>
      </c>
      <c r="B52" s="13" t="s">
        <v>3763</v>
      </c>
      <c r="C52" s="233" t="s">
        <v>3764</v>
      </c>
      <c r="D52" s="3" t="s">
        <v>3174</v>
      </c>
      <c r="E52" s="3"/>
      <c r="F52" s="3"/>
      <c r="G52" s="3"/>
      <c r="H52" s="194" t="s">
        <v>4063</v>
      </c>
      <c r="I52" s="218">
        <v>0.5</v>
      </c>
      <c r="J52" s="4" t="s">
        <v>4072</v>
      </c>
      <c r="K52" s="223"/>
    </row>
    <row r="53" spans="1:11" ht="15" customHeight="1" x14ac:dyDescent="0.3">
      <c r="A53" s="233" t="s">
        <v>4031</v>
      </c>
      <c r="B53" s="7" t="s">
        <v>3796</v>
      </c>
      <c r="C53" s="233" t="s">
        <v>3804</v>
      </c>
      <c r="D53" s="3" t="s">
        <v>3470</v>
      </c>
      <c r="E53" s="3"/>
      <c r="F53" s="3"/>
      <c r="G53" s="3"/>
      <c r="H53" s="194" t="s">
        <v>4063</v>
      </c>
      <c r="I53" s="218">
        <v>0.375</v>
      </c>
      <c r="J53" s="4" t="s">
        <v>4072</v>
      </c>
      <c r="K53" s="223"/>
    </row>
    <row r="54" spans="1:11" ht="15" customHeight="1" x14ac:dyDescent="0.3">
      <c r="A54" s="233" t="s">
        <v>4031</v>
      </c>
      <c r="B54" s="7" t="s">
        <v>3842</v>
      </c>
      <c r="C54" s="233" t="s">
        <v>3926</v>
      </c>
      <c r="D54" s="3" t="s">
        <v>3922</v>
      </c>
      <c r="E54" s="3"/>
      <c r="F54" s="3" t="s">
        <v>4051</v>
      </c>
      <c r="G54" s="3"/>
      <c r="H54" s="194" t="s">
        <v>4063</v>
      </c>
      <c r="I54" s="45" t="s">
        <v>4080</v>
      </c>
      <c r="J54" s="245" t="s">
        <v>4081</v>
      </c>
      <c r="K54" s="223"/>
    </row>
    <row r="55" spans="1:11" ht="15" customHeight="1" x14ac:dyDescent="0.3">
      <c r="A55" s="233" t="s">
        <v>3806</v>
      </c>
      <c r="B55" s="7" t="s">
        <v>3796</v>
      </c>
      <c r="C55" s="233" t="s">
        <v>3804</v>
      </c>
      <c r="D55" s="3" t="s">
        <v>3470</v>
      </c>
      <c r="E55" s="3"/>
      <c r="F55" s="3"/>
      <c r="G55" s="3"/>
      <c r="H55" s="194" t="s">
        <v>4063</v>
      </c>
      <c r="I55" s="218">
        <v>0.375</v>
      </c>
      <c r="J55" s="4" t="s">
        <v>4072</v>
      </c>
      <c r="K55" s="223"/>
    </row>
    <row r="56" spans="1:11" ht="15" customHeight="1" x14ac:dyDescent="0.3">
      <c r="A56" s="236" t="s">
        <v>4028</v>
      </c>
      <c r="B56" s="7" t="s">
        <v>3844</v>
      </c>
      <c r="C56" s="233" t="s">
        <v>3845</v>
      </c>
      <c r="D56" s="3" t="s">
        <v>4050</v>
      </c>
      <c r="E56" s="3"/>
      <c r="F56" s="3" t="s">
        <v>17</v>
      </c>
      <c r="G56" s="3"/>
      <c r="H56" s="4" t="s">
        <v>4073</v>
      </c>
      <c r="I56" s="195">
        <v>0.45833333333333331</v>
      </c>
      <c r="J56" s="4" t="s">
        <v>4071</v>
      </c>
      <c r="K56" s="223"/>
    </row>
    <row r="57" spans="1:11" ht="15" customHeight="1" x14ac:dyDescent="0.3">
      <c r="A57" s="236" t="s">
        <v>4028</v>
      </c>
      <c r="B57" s="7" t="s">
        <v>3773</v>
      </c>
      <c r="C57" s="234" t="s">
        <v>3938</v>
      </c>
      <c r="D57" s="3" t="s">
        <v>4052</v>
      </c>
      <c r="E57" s="3"/>
      <c r="F57" s="3" t="s">
        <v>4053</v>
      </c>
      <c r="G57" s="3"/>
      <c r="H57" s="194" t="s">
        <v>4070</v>
      </c>
      <c r="I57" s="195">
        <v>0.41666666666666669</v>
      </c>
      <c r="J57" s="4" t="s">
        <v>4071</v>
      </c>
      <c r="K57" s="223"/>
    </row>
    <row r="58" spans="1:11" ht="15" customHeight="1" x14ac:dyDescent="0.3">
      <c r="A58" s="236" t="s">
        <v>4028</v>
      </c>
      <c r="B58" s="7" t="s">
        <v>3715</v>
      </c>
      <c r="C58" s="233" t="s">
        <v>3716</v>
      </c>
      <c r="D58" s="3" t="s">
        <v>4044</v>
      </c>
      <c r="E58" s="3"/>
      <c r="F58" s="3"/>
      <c r="G58" s="3"/>
      <c r="H58" s="194" t="s">
        <v>4075</v>
      </c>
      <c r="I58" s="218">
        <v>0.58333333333333337</v>
      </c>
      <c r="J58" s="4" t="s">
        <v>4071</v>
      </c>
      <c r="K58" s="223"/>
    </row>
    <row r="59" spans="1:11" ht="15" customHeight="1" x14ac:dyDescent="0.3">
      <c r="A59" s="233" t="s">
        <v>3808</v>
      </c>
      <c r="B59" s="7" t="s">
        <v>3760</v>
      </c>
      <c r="C59" s="233" t="s">
        <v>3761</v>
      </c>
      <c r="D59" s="3" t="s">
        <v>3483</v>
      </c>
      <c r="E59" s="3"/>
      <c r="F59" s="3" t="s">
        <v>21</v>
      </c>
      <c r="G59" s="3"/>
      <c r="H59" s="194" t="s">
        <v>4075</v>
      </c>
      <c r="I59" s="218">
        <v>0.375</v>
      </c>
      <c r="J59" s="4" t="s">
        <v>4071</v>
      </c>
      <c r="K59" s="223"/>
    </row>
    <row r="60" spans="1:11" ht="15" customHeight="1" x14ac:dyDescent="0.3">
      <c r="A60" s="233" t="s">
        <v>3808</v>
      </c>
      <c r="B60" s="7" t="s">
        <v>3796</v>
      </c>
      <c r="C60" s="233" t="s">
        <v>3804</v>
      </c>
      <c r="D60" s="3" t="s">
        <v>3470</v>
      </c>
      <c r="E60" s="3"/>
      <c r="F60" s="3"/>
      <c r="G60" s="3"/>
      <c r="H60" s="194" t="s">
        <v>4063</v>
      </c>
      <c r="I60" s="218">
        <v>0.375</v>
      </c>
      <c r="J60" s="4" t="s">
        <v>4072</v>
      </c>
      <c r="K60" s="223"/>
    </row>
    <row r="61" spans="1:11" ht="15" customHeight="1" x14ac:dyDescent="0.3">
      <c r="A61" s="233" t="s">
        <v>3968</v>
      </c>
      <c r="B61" s="242" t="s">
        <v>3731</v>
      </c>
      <c r="C61" s="234" t="s">
        <v>3732</v>
      </c>
      <c r="D61" s="3" t="s">
        <v>4061</v>
      </c>
      <c r="E61" s="3"/>
      <c r="F61" s="3" t="s">
        <v>4062</v>
      </c>
      <c r="G61" s="3"/>
      <c r="H61" s="194" t="s">
        <v>4070</v>
      </c>
      <c r="I61" s="218">
        <v>0.375</v>
      </c>
      <c r="J61" s="4" t="s">
        <v>4072</v>
      </c>
      <c r="K61" s="223"/>
    </row>
    <row r="62" spans="1:11" ht="15" customHeight="1" x14ac:dyDescent="0.3">
      <c r="A62" s="233" t="s">
        <v>3968</v>
      </c>
      <c r="B62" s="13" t="s">
        <v>3756</v>
      </c>
      <c r="C62" s="234" t="s">
        <v>3960</v>
      </c>
      <c r="D62" s="3" t="s">
        <v>3174</v>
      </c>
      <c r="E62" s="3"/>
      <c r="F62" s="3" t="s">
        <v>4057</v>
      </c>
      <c r="G62" s="3"/>
      <c r="H62" s="4" t="s">
        <v>4076</v>
      </c>
      <c r="I62" s="195">
        <v>0.58333333333333337</v>
      </c>
      <c r="J62" s="4" t="s">
        <v>4071</v>
      </c>
      <c r="K62" s="223"/>
    </row>
    <row r="63" spans="1:11" ht="15" customHeight="1" x14ac:dyDescent="0.3">
      <c r="A63" s="236" t="s">
        <v>4024</v>
      </c>
      <c r="B63" s="232" t="s">
        <v>3731</v>
      </c>
      <c r="C63" s="233" t="s">
        <v>3818</v>
      </c>
      <c r="D63" s="3" t="s">
        <v>4061</v>
      </c>
      <c r="E63" s="3"/>
      <c r="F63" s="3" t="s">
        <v>4062</v>
      </c>
      <c r="G63" s="3"/>
      <c r="H63" s="194" t="s">
        <v>4070</v>
      </c>
      <c r="I63" s="218">
        <v>0.375</v>
      </c>
      <c r="J63" s="4" t="s">
        <v>4072</v>
      </c>
      <c r="K63" s="223"/>
    </row>
    <row r="64" spans="1:11" ht="15" customHeight="1" x14ac:dyDescent="0.3">
      <c r="A64" s="233" t="s">
        <v>3811</v>
      </c>
      <c r="B64" s="7" t="s">
        <v>3763</v>
      </c>
      <c r="C64" s="233" t="s">
        <v>3764</v>
      </c>
      <c r="D64" s="3" t="s">
        <v>3174</v>
      </c>
      <c r="E64" s="3"/>
      <c r="F64" s="3"/>
      <c r="G64" s="3"/>
      <c r="H64" s="194" t="s">
        <v>4063</v>
      </c>
      <c r="I64" s="218">
        <v>0.5</v>
      </c>
      <c r="J64" s="4" t="s">
        <v>4072</v>
      </c>
      <c r="K64" s="223"/>
    </row>
    <row r="65" spans="1:11" ht="15" customHeight="1" x14ac:dyDescent="0.3">
      <c r="A65" s="233" t="s">
        <v>3969</v>
      </c>
      <c r="B65" s="13" t="s">
        <v>3760</v>
      </c>
      <c r="C65" s="234" t="s">
        <v>3761</v>
      </c>
      <c r="D65" s="3" t="s">
        <v>3483</v>
      </c>
      <c r="E65" s="3"/>
      <c r="F65" s="3" t="s">
        <v>21</v>
      </c>
      <c r="G65" s="3"/>
      <c r="H65" s="194" t="s">
        <v>4075</v>
      </c>
      <c r="I65" s="218">
        <v>0.375</v>
      </c>
      <c r="J65" s="4" t="s">
        <v>4071</v>
      </c>
      <c r="K65" s="223"/>
    </row>
    <row r="66" spans="1:11" ht="15" customHeight="1" x14ac:dyDescent="0.3">
      <c r="A66" s="233" t="s">
        <v>3969</v>
      </c>
      <c r="B66" s="13" t="s">
        <v>3796</v>
      </c>
      <c r="C66" s="234" t="s">
        <v>3797</v>
      </c>
      <c r="D66" s="3" t="s">
        <v>3470</v>
      </c>
      <c r="E66" s="3"/>
      <c r="F66" s="3"/>
      <c r="G66" s="3"/>
      <c r="H66" s="194" t="s">
        <v>4063</v>
      </c>
      <c r="I66" s="218">
        <v>0.375</v>
      </c>
      <c r="J66" s="4" t="s">
        <v>4072</v>
      </c>
      <c r="K66" s="223"/>
    </row>
    <row r="67" spans="1:11" ht="15" customHeight="1" x14ac:dyDescent="0.3">
      <c r="A67" s="233" t="s">
        <v>3969</v>
      </c>
      <c r="B67" s="13" t="s">
        <v>3740</v>
      </c>
      <c r="C67" s="233" t="s">
        <v>3851</v>
      </c>
      <c r="D67" s="3" t="s">
        <v>4055</v>
      </c>
      <c r="E67" s="3"/>
      <c r="F67" s="3" t="s">
        <v>19</v>
      </c>
      <c r="G67" s="3"/>
      <c r="H67" s="194" t="s">
        <v>4076</v>
      </c>
      <c r="I67" s="218">
        <v>0.45833333333333331</v>
      </c>
      <c r="J67" s="4" t="s">
        <v>4071</v>
      </c>
      <c r="K67" s="223"/>
    </row>
    <row r="68" spans="1:11" ht="15" customHeight="1" x14ac:dyDescent="0.3">
      <c r="A68" s="233" t="s">
        <v>4033</v>
      </c>
      <c r="B68" s="232" t="s">
        <v>3731</v>
      </c>
      <c r="C68" s="233" t="s">
        <v>3818</v>
      </c>
      <c r="D68" s="3" t="s">
        <v>4061</v>
      </c>
      <c r="E68" s="3"/>
      <c r="F68" s="3" t="s">
        <v>4062</v>
      </c>
      <c r="G68" s="3"/>
      <c r="H68" s="194" t="s">
        <v>4070</v>
      </c>
      <c r="I68" s="218">
        <v>0.375</v>
      </c>
      <c r="J68" s="4" t="s">
        <v>4072</v>
      </c>
      <c r="K68" s="223"/>
    </row>
    <row r="69" spans="1:11" ht="15" customHeight="1" x14ac:dyDescent="0.3">
      <c r="A69" s="233" t="s">
        <v>3823</v>
      </c>
      <c r="B69" s="7" t="s">
        <v>3796</v>
      </c>
      <c r="C69" s="233" t="s">
        <v>3804</v>
      </c>
      <c r="D69" s="3" t="s">
        <v>3470</v>
      </c>
      <c r="E69" s="3"/>
      <c r="F69" s="3"/>
      <c r="G69" s="3"/>
      <c r="H69" s="194" t="s">
        <v>4063</v>
      </c>
      <c r="I69" s="218">
        <v>0.375</v>
      </c>
      <c r="J69" s="4" t="s">
        <v>4072</v>
      </c>
      <c r="K69" s="223"/>
    </row>
    <row r="70" spans="1:11" ht="15" customHeight="1" x14ac:dyDescent="0.3">
      <c r="A70" s="233" t="s">
        <v>3887</v>
      </c>
      <c r="B70" s="7" t="s">
        <v>3875</v>
      </c>
      <c r="C70" s="233" t="s">
        <v>3876</v>
      </c>
      <c r="D70" s="3" t="s">
        <v>3449</v>
      </c>
      <c r="E70" s="3"/>
      <c r="F70" s="3"/>
      <c r="G70" s="3"/>
      <c r="H70" s="194" t="s">
        <v>4070</v>
      </c>
      <c r="I70" s="218">
        <v>0.5</v>
      </c>
      <c r="J70" s="4" t="s">
        <v>4071</v>
      </c>
      <c r="K70" s="223"/>
    </row>
    <row r="71" spans="1:11" ht="15" customHeight="1" x14ac:dyDescent="0.3">
      <c r="A71" s="233" t="s">
        <v>3803</v>
      </c>
      <c r="B71" s="7" t="s">
        <v>3796</v>
      </c>
      <c r="C71" s="233" t="s">
        <v>3804</v>
      </c>
      <c r="D71" s="3" t="s">
        <v>3470</v>
      </c>
      <c r="E71" s="3"/>
      <c r="F71" s="3"/>
      <c r="G71" s="3"/>
      <c r="H71" s="194" t="s">
        <v>4063</v>
      </c>
      <c r="I71" s="218">
        <v>0.375</v>
      </c>
      <c r="J71" s="4" t="s">
        <v>4072</v>
      </c>
      <c r="K71" s="223"/>
    </row>
    <row r="72" spans="1:11" ht="15" customHeight="1" x14ac:dyDescent="0.3">
      <c r="A72" s="233" t="s">
        <v>3987</v>
      </c>
      <c r="B72" s="13" t="s">
        <v>3740</v>
      </c>
      <c r="C72" s="233" t="s">
        <v>3851</v>
      </c>
      <c r="D72" s="3" t="s">
        <v>4055</v>
      </c>
      <c r="E72" s="3"/>
      <c r="F72" s="3" t="s">
        <v>19</v>
      </c>
      <c r="G72" s="3"/>
      <c r="H72" s="194" t="s">
        <v>4076</v>
      </c>
      <c r="I72" s="218">
        <v>0.45833333333333331</v>
      </c>
      <c r="J72" s="4" t="s">
        <v>4071</v>
      </c>
      <c r="K72" s="223"/>
    </row>
    <row r="73" spans="1:11" ht="15" customHeight="1" x14ac:dyDescent="0.3">
      <c r="A73" s="233" t="s">
        <v>3947</v>
      </c>
      <c r="B73" s="13" t="s">
        <v>3773</v>
      </c>
      <c r="C73" s="234" t="s">
        <v>3938</v>
      </c>
      <c r="D73" s="3" t="s">
        <v>4052</v>
      </c>
      <c r="E73" s="3"/>
      <c r="F73" s="3" t="s">
        <v>4053</v>
      </c>
      <c r="G73" s="3"/>
      <c r="H73" s="194" t="s">
        <v>4070</v>
      </c>
      <c r="I73" s="195">
        <v>0.41666666666666669</v>
      </c>
      <c r="J73" s="4" t="s">
        <v>4071</v>
      </c>
      <c r="K73" s="223"/>
    </row>
    <row r="74" spans="1:11" ht="15" customHeight="1" x14ac:dyDescent="0.3">
      <c r="A74" s="233" t="s">
        <v>3947</v>
      </c>
      <c r="B74" s="13" t="s">
        <v>3715</v>
      </c>
      <c r="C74" s="234" t="s">
        <v>3716</v>
      </c>
      <c r="D74" s="3" t="s">
        <v>4044</v>
      </c>
      <c r="E74" s="3"/>
      <c r="F74" s="3"/>
      <c r="G74" s="3"/>
      <c r="H74" s="194" t="s">
        <v>4075</v>
      </c>
      <c r="I74" s="218">
        <v>0.58333333333333337</v>
      </c>
      <c r="J74" s="4" t="s">
        <v>4071</v>
      </c>
      <c r="K74" s="223"/>
    </row>
    <row r="75" spans="1:11" ht="15" customHeight="1" x14ac:dyDescent="0.3">
      <c r="A75" s="233" t="s">
        <v>4010</v>
      </c>
      <c r="B75" s="7" t="s">
        <v>3723</v>
      </c>
      <c r="C75" s="233" t="s">
        <v>3846</v>
      </c>
      <c r="D75" s="3" t="s">
        <v>4049</v>
      </c>
      <c r="E75" s="3"/>
      <c r="F75" s="3"/>
      <c r="G75" s="3"/>
      <c r="H75" s="194" t="s">
        <v>4075</v>
      </c>
      <c r="I75" s="218">
        <v>0.54166666666666663</v>
      </c>
      <c r="J75" s="4" t="s">
        <v>4071</v>
      </c>
      <c r="K75" s="223"/>
    </row>
    <row r="76" spans="1:11" ht="15" customHeight="1" x14ac:dyDescent="0.3">
      <c r="A76" s="233" t="s">
        <v>4010</v>
      </c>
      <c r="B76" s="7" t="s">
        <v>4011</v>
      </c>
      <c r="C76" s="233" t="s">
        <v>3845</v>
      </c>
      <c r="D76" s="3" t="s">
        <v>4050</v>
      </c>
      <c r="E76" s="3"/>
      <c r="F76" s="3" t="s">
        <v>17</v>
      </c>
      <c r="G76" s="3"/>
      <c r="H76" s="194" t="s">
        <v>4063</v>
      </c>
      <c r="I76" s="195">
        <v>0.45833333333333331</v>
      </c>
      <c r="J76" s="4" t="s">
        <v>4071</v>
      </c>
      <c r="K76" s="223"/>
    </row>
    <row r="77" spans="1:11" ht="15" customHeight="1" x14ac:dyDescent="0.3">
      <c r="A77" s="233" t="s">
        <v>4010</v>
      </c>
      <c r="B77" s="7" t="s">
        <v>3773</v>
      </c>
      <c r="C77" s="234" t="s">
        <v>3938</v>
      </c>
      <c r="D77" s="3" t="s">
        <v>4052</v>
      </c>
      <c r="E77" s="3"/>
      <c r="F77" s="3" t="s">
        <v>4053</v>
      </c>
      <c r="G77" s="3"/>
      <c r="H77" s="194" t="s">
        <v>4070</v>
      </c>
      <c r="I77" s="195">
        <v>0.41666666666666669</v>
      </c>
      <c r="J77" s="4" t="s">
        <v>4071</v>
      </c>
      <c r="K77" s="223"/>
    </row>
    <row r="78" spans="1:11" ht="15" customHeight="1" x14ac:dyDescent="0.3">
      <c r="A78" s="233" t="s">
        <v>3867</v>
      </c>
      <c r="B78" s="232" t="s">
        <v>3731</v>
      </c>
      <c r="C78" s="233" t="s">
        <v>3818</v>
      </c>
      <c r="D78" s="3" t="s">
        <v>4061</v>
      </c>
      <c r="E78" s="3"/>
      <c r="F78" s="3" t="s">
        <v>4062</v>
      </c>
      <c r="G78" s="3"/>
      <c r="H78" s="194" t="s">
        <v>4070</v>
      </c>
      <c r="I78" s="218">
        <v>0.375</v>
      </c>
      <c r="J78" s="4" t="s">
        <v>4072</v>
      </c>
      <c r="K78" s="223"/>
    </row>
    <row r="79" spans="1:11" ht="15" customHeight="1" x14ac:dyDescent="0.3">
      <c r="A79" s="233" t="s">
        <v>3994</v>
      </c>
      <c r="B79" s="7" t="s">
        <v>3756</v>
      </c>
      <c r="C79" s="234" t="s">
        <v>3960</v>
      </c>
      <c r="D79" s="3" t="s">
        <v>3174</v>
      </c>
      <c r="E79" s="3"/>
      <c r="F79" s="3" t="s">
        <v>4057</v>
      </c>
      <c r="G79" s="3"/>
      <c r="H79" s="4" t="s">
        <v>4076</v>
      </c>
      <c r="I79" s="195">
        <v>0.58333333333333337</v>
      </c>
      <c r="J79" s="4" t="s">
        <v>4071</v>
      </c>
      <c r="K79" s="223"/>
    </row>
    <row r="80" spans="1:11" ht="15" customHeight="1" x14ac:dyDescent="0.3">
      <c r="A80" s="233" t="s">
        <v>3963</v>
      </c>
      <c r="B80" s="13" t="s">
        <v>3733</v>
      </c>
      <c r="C80" s="233" t="s">
        <v>3880</v>
      </c>
      <c r="D80" s="3" t="s">
        <v>4055</v>
      </c>
      <c r="E80" s="3"/>
      <c r="F80" s="3" t="s">
        <v>19</v>
      </c>
      <c r="G80" s="3"/>
      <c r="H80" s="194" t="s">
        <v>4076</v>
      </c>
      <c r="I80" s="218">
        <v>0.33333333333333331</v>
      </c>
      <c r="J80" s="4" t="s">
        <v>4071</v>
      </c>
      <c r="K80" s="223"/>
    </row>
    <row r="81" spans="1:11" ht="15" customHeight="1" x14ac:dyDescent="0.3">
      <c r="A81" s="233" t="s">
        <v>3963</v>
      </c>
      <c r="B81" s="242" t="s">
        <v>3731</v>
      </c>
      <c r="C81" s="234" t="s">
        <v>3732</v>
      </c>
      <c r="D81" s="3" t="s">
        <v>4061</v>
      </c>
      <c r="E81" s="3"/>
      <c r="F81" s="3" t="s">
        <v>4062</v>
      </c>
      <c r="G81" s="3"/>
      <c r="H81" s="194" t="s">
        <v>4070</v>
      </c>
      <c r="I81" s="218">
        <v>0.375</v>
      </c>
      <c r="J81" s="4" t="s">
        <v>4072</v>
      </c>
      <c r="K81" s="223"/>
    </row>
    <row r="82" spans="1:11" ht="15" customHeight="1" x14ac:dyDescent="0.3">
      <c r="A82" s="233" t="s">
        <v>3963</v>
      </c>
      <c r="B82" s="13" t="s">
        <v>3756</v>
      </c>
      <c r="C82" s="234" t="s">
        <v>3960</v>
      </c>
      <c r="D82" s="3" t="s">
        <v>3174</v>
      </c>
      <c r="E82" s="3"/>
      <c r="F82" s="3" t="s">
        <v>4057</v>
      </c>
      <c r="G82" s="3"/>
      <c r="H82" s="4" t="s">
        <v>4076</v>
      </c>
      <c r="I82" s="195">
        <v>0.58333333333333337</v>
      </c>
      <c r="J82" s="4" t="s">
        <v>4071</v>
      </c>
      <c r="K82" s="223"/>
    </row>
    <row r="83" spans="1:11" ht="15" customHeight="1" x14ac:dyDescent="0.3">
      <c r="A83" s="233" t="s">
        <v>3828</v>
      </c>
      <c r="B83" s="7" t="s">
        <v>3715</v>
      </c>
      <c r="C83" s="233" t="s">
        <v>3716</v>
      </c>
      <c r="D83" s="3" t="s">
        <v>4044</v>
      </c>
      <c r="E83" s="3"/>
      <c r="F83" s="3"/>
      <c r="G83" s="3"/>
      <c r="H83" s="194" t="s">
        <v>4075</v>
      </c>
      <c r="I83" s="218">
        <v>0.58333333333333337</v>
      </c>
      <c r="J83" s="4" t="s">
        <v>4071</v>
      </c>
      <c r="K83" s="223"/>
    </row>
    <row r="84" spans="1:11" ht="15" customHeight="1" x14ac:dyDescent="0.3">
      <c r="A84" s="233" t="s">
        <v>4017</v>
      </c>
      <c r="B84" s="232" t="s">
        <v>3731</v>
      </c>
      <c r="C84" s="233" t="s">
        <v>3818</v>
      </c>
      <c r="D84" s="3" t="s">
        <v>4061</v>
      </c>
      <c r="E84" s="3"/>
      <c r="F84" s="3" t="s">
        <v>4062</v>
      </c>
      <c r="G84" s="3"/>
      <c r="H84" s="194" t="s">
        <v>4070</v>
      </c>
      <c r="I84" s="218">
        <v>0.375</v>
      </c>
      <c r="J84" s="4" t="s">
        <v>4072</v>
      </c>
      <c r="K84" s="223"/>
    </row>
    <row r="85" spans="1:11" ht="15" customHeight="1" x14ac:dyDescent="0.3">
      <c r="A85" s="233" t="s">
        <v>4016</v>
      </c>
      <c r="B85" s="7" t="s">
        <v>3756</v>
      </c>
      <c r="C85" s="234" t="s">
        <v>3960</v>
      </c>
      <c r="D85" s="3" t="s">
        <v>3174</v>
      </c>
      <c r="E85" s="3"/>
      <c r="F85" s="3" t="s">
        <v>4057</v>
      </c>
      <c r="G85" s="3"/>
      <c r="H85" s="4" t="s">
        <v>4076</v>
      </c>
      <c r="I85" s="195">
        <v>0.58333333333333337</v>
      </c>
      <c r="J85" s="4" t="s">
        <v>4071</v>
      </c>
      <c r="K85" s="223"/>
    </row>
    <row r="86" spans="1:11" ht="15" customHeight="1" x14ac:dyDescent="0.3">
      <c r="A86" s="233" t="s">
        <v>3891</v>
      </c>
      <c r="B86" s="7" t="s">
        <v>3741</v>
      </c>
      <c r="C86" s="233" t="s">
        <v>3742</v>
      </c>
      <c r="D86" s="3" t="s">
        <v>4053</v>
      </c>
      <c r="E86" s="3"/>
      <c r="F86" s="3" t="s">
        <v>4054</v>
      </c>
      <c r="G86" s="3"/>
      <c r="H86" s="194" t="s">
        <v>4063</v>
      </c>
      <c r="I86" s="218">
        <v>0.33333333333333331</v>
      </c>
      <c r="J86" s="4" t="s">
        <v>4071</v>
      </c>
      <c r="K86" s="223"/>
    </row>
    <row r="87" spans="1:11" ht="15" customHeight="1" x14ac:dyDescent="0.3">
      <c r="A87" s="233" t="s">
        <v>3891</v>
      </c>
      <c r="B87" s="7" t="s">
        <v>3719</v>
      </c>
      <c r="C87" s="233" t="s">
        <v>3883</v>
      </c>
      <c r="D87" s="3" t="s">
        <v>4056</v>
      </c>
      <c r="E87" s="3"/>
      <c r="F87" s="3" t="s">
        <v>3470</v>
      </c>
      <c r="G87" s="3"/>
      <c r="H87" s="194" t="s">
        <v>4077</v>
      </c>
      <c r="I87" s="218">
        <v>0.33333333333333331</v>
      </c>
      <c r="J87" s="4" t="s">
        <v>4071</v>
      </c>
      <c r="K87" s="223"/>
    </row>
    <row r="88" spans="1:11" ht="15" customHeight="1" x14ac:dyDescent="0.3">
      <c r="A88" s="233" t="s">
        <v>3891</v>
      </c>
      <c r="B88" s="7" t="s">
        <v>3725</v>
      </c>
      <c r="C88" s="233" t="s">
        <v>3894</v>
      </c>
      <c r="D88" s="3" t="s">
        <v>4055</v>
      </c>
      <c r="E88" s="3"/>
      <c r="F88" s="3" t="s">
        <v>19</v>
      </c>
      <c r="G88" s="3"/>
      <c r="H88" s="194" t="s">
        <v>4076</v>
      </c>
      <c r="I88" s="218">
        <v>0.5</v>
      </c>
      <c r="J88" s="4" t="s">
        <v>4078</v>
      </c>
      <c r="K88" s="223"/>
    </row>
    <row r="89" spans="1:11" ht="15" customHeight="1" x14ac:dyDescent="0.3">
      <c r="A89" s="233" t="s">
        <v>3891</v>
      </c>
      <c r="B89" s="7" t="s">
        <v>3889</v>
      </c>
      <c r="C89" s="233" t="s">
        <v>3895</v>
      </c>
      <c r="D89" s="3" t="s">
        <v>3148</v>
      </c>
      <c r="E89" s="3"/>
      <c r="F89" s="3"/>
      <c r="G89" s="3"/>
      <c r="H89" s="194" t="s">
        <v>4063</v>
      </c>
      <c r="I89" s="218">
        <v>0.5</v>
      </c>
      <c r="J89" s="4" t="s">
        <v>4071</v>
      </c>
      <c r="K89" s="223"/>
    </row>
    <row r="90" spans="1:11" ht="15" customHeight="1" x14ac:dyDescent="0.3">
      <c r="A90" s="233" t="s">
        <v>3945</v>
      </c>
      <c r="B90" s="13" t="s">
        <v>3760</v>
      </c>
      <c r="C90" s="234" t="s">
        <v>3761</v>
      </c>
      <c r="D90" s="3" t="s">
        <v>3483</v>
      </c>
      <c r="E90" s="3"/>
      <c r="F90" s="3" t="s">
        <v>21</v>
      </c>
      <c r="G90" s="3"/>
      <c r="H90" s="194" t="s">
        <v>4075</v>
      </c>
      <c r="I90" s="218">
        <v>0.375</v>
      </c>
      <c r="J90" s="4" t="s">
        <v>4071</v>
      </c>
      <c r="K90" s="223"/>
    </row>
    <row r="91" spans="1:11" ht="15" customHeight="1" x14ac:dyDescent="0.3">
      <c r="A91" s="233" t="s">
        <v>472</v>
      </c>
      <c r="B91" s="13" t="s">
        <v>3878</v>
      </c>
      <c r="C91" s="234" t="s">
        <v>3944</v>
      </c>
      <c r="D91" s="3" t="s">
        <v>3457</v>
      </c>
      <c r="E91" s="3"/>
      <c r="F91" s="3"/>
      <c r="G91" s="3"/>
      <c r="H91" s="194" t="s">
        <v>4076</v>
      </c>
      <c r="I91" s="195">
        <v>0.41666666666666669</v>
      </c>
      <c r="J91" s="4" t="s">
        <v>4071</v>
      </c>
      <c r="K91" s="223"/>
    </row>
    <row r="92" spans="1:11" ht="15" customHeight="1" x14ac:dyDescent="0.3">
      <c r="A92" s="236" t="s">
        <v>4023</v>
      </c>
      <c r="B92" s="232" t="s">
        <v>3731</v>
      </c>
      <c r="C92" s="233" t="s">
        <v>3818</v>
      </c>
      <c r="D92" s="3" t="s">
        <v>4061</v>
      </c>
      <c r="E92" s="3"/>
      <c r="F92" s="3" t="s">
        <v>4062</v>
      </c>
      <c r="G92" s="3"/>
      <c r="H92" s="194" t="s">
        <v>4070</v>
      </c>
      <c r="I92" s="218">
        <v>0.375</v>
      </c>
      <c r="J92" s="4" t="s">
        <v>4072</v>
      </c>
      <c r="K92" s="223"/>
    </row>
    <row r="93" spans="1:11" ht="15" customHeight="1" x14ac:dyDescent="0.3">
      <c r="A93" s="233" t="s">
        <v>3847</v>
      </c>
      <c r="B93" s="238" t="s">
        <v>3788</v>
      </c>
      <c r="C93" s="239" t="s">
        <v>3789</v>
      </c>
      <c r="D93" s="3" t="s">
        <v>3584</v>
      </c>
      <c r="E93" s="216"/>
      <c r="F93" s="216"/>
      <c r="G93" s="216"/>
      <c r="H93" s="222" t="s">
        <v>4063</v>
      </c>
      <c r="I93" s="218">
        <v>0.375</v>
      </c>
      <c r="J93" s="4" t="s">
        <v>4074</v>
      </c>
      <c r="K93" s="223"/>
    </row>
    <row r="94" spans="1:11" ht="15" customHeight="1" x14ac:dyDescent="0.3">
      <c r="A94" s="233" t="s">
        <v>3937</v>
      </c>
      <c r="B94" s="13" t="s">
        <v>3715</v>
      </c>
      <c r="C94" s="234" t="s">
        <v>3716</v>
      </c>
      <c r="D94" s="3" t="s">
        <v>4044</v>
      </c>
      <c r="E94" s="3"/>
      <c r="F94" s="3"/>
      <c r="G94" s="3"/>
      <c r="H94" s="194" t="s">
        <v>4075</v>
      </c>
      <c r="I94" s="218">
        <v>0.58333333333333337</v>
      </c>
      <c r="J94" s="4" t="s">
        <v>4071</v>
      </c>
      <c r="K94" s="223"/>
    </row>
    <row r="95" spans="1:11" ht="15" customHeight="1" x14ac:dyDescent="0.3">
      <c r="A95" s="240" t="s">
        <v>3937</v>
      </c>
      <c r="B95" s="258" t="s">
        <v>3773</v>
      </c>
      <c r="C95" s="259" t="s">
        <v>3938</v>
      </c>
      <c r="D95" s="3" t="s">
        <v>4052</v>
      </c>
      <c r="E95" s="217"/>
      <c r="F95" s="217" t="s">
        <v>4053</v>
      </c>
      <c r="G95" s="217"/>
      <c r="H95" s="194" t="s">
        <v>4070</v>
      </c>
      <c r="I95" s="195">
        <v>0.41666666666666669</v>
      </c>
      <c r="J95" s="4" t="s">
        <v>4071</v>
      </c>
      <c r="K95" s="223"/>
    </row>
    <row r="96" spans="1:11" ht="15" customHeight="1" x14ac:dyDescent="0.3">
      <c r="A96" s="233" t="s">
        <v>3873</v>
      </c>
      <c r="B96" s="232" t="s">
        <v>3731</v>
      </c>
      <c r="C96" s="233" t="s">
        <v>3818</v>
      </c>
      <c r="D96" s="3" t="s">
        <v>4061</v>
      </c>
      <c r="E96" s="3"/>
      <c r="F96" s="3" t="s">
        <v>4062</v>
      </c>
      <c r="G96" s="3"/>
      <c r="H96" s="194" t="s">
        <v>4070</v>
      </c>
      <c r="I96" s="218">
        <v>0.375</v>
      </c>
      <c r="J96" s="4" t="s">
        <v>4072</v>
      </c>
      <c r="K96" s="223"/>
    </row>
    <row r="97" spans="1:11" ht="15" customHeight="1" x14ac:dyDescent="0.3">
      <c r="A97" s="233" t="s">
        <v>3873</v>
      </c>
      <c r="B97" s="7" t="s">
        <v>3717</v>
      </c>
      <c r="C97" s="233" t="s">
        <v>3874</v>
      </c>
      <c r="D97" s="3" t="s">
        <v>3496</v>
      </c>
      <c r="E97" s="3"/>
      <c r="F97" s="3"/>
      <c r="G97" s="3"/>
      <c r="H97" s="194" t="s">
        <v>4076</v>
      </c>
      <c r="I97" s="218">
        <v>0.54166666666666663</v>
      </c>
      <c r="J97" s="4" t="s">
        <v>4071</v>
      </c>
      <c r="K97" s="223"/>
    </row>
    <row r="98" spans="1:11" ht="15" customHeight="1" x14ac:dyDescent="0.3">
      <c r="A98" s="233" t="s">
        <v>3873</v>
      </c>
      <c r="B98" s="7" t="s">
        <v>3787</v>
      </c>
      <c r="C98" s="233" t="s">
        <v>3793</v>
      </c>
      <c r="D98" s="3" t="s">
        <v>3922</v>
      </c>
      <c r="E98" s="3"/>
      <c r="F98" s="3" t="s">
        <v>4051</v>
      </c>
      <c r="G98" s="3"/>
      <c r="H98" s="194" t="s">
        <v>4063</v>
      </c>
      <c r="I98" s="45" t="s">
        <v>4080</v>
      </c>
      <c r="J98" s="245" t="s">
        <v>4081</v>
      </c>
      <c r="K98" s="223"/>
    </row>
    <row r="99" spans="1:11" ht="15" customHeight="1" x14ac:dyDescent="0.3">
      <c r="A99" s="233" t="s">
        <v>3714</v>
      </c>
      <c r="B99" s="7" t="s">
        <v>3715</v>
      </c>
      <c r="C99" s="233" t="s">
        <v>3716</v>
      </c>
      <c r="D99" s="3" t="s">
        <v>4044</v>
      </c>
      <c r="E99" s="3"/>
      <c r="F99" s="3"/>
      <c r="G99" s="3"/>
      <c r="H99" s="194" t="s">
        <v>4075</v>
      </c>
      <c r="I99" s="218">
        <v>0.58333333333333337</v>
      </c>
      <c r="J99" s="4" t="s">
        <v>4071</v>
      </c>
      <c r="K99" s="223"/>
    </row>
    <row r="100" spans="1:11" ht="15" customHeight="1" x14ac:dyDescent="0.3">
      <c r="A100" s="233" t="s">
        <v>3996</v>
      </c>
      <c r="B100" s="7" t="s">
        <v>3796</v>
      </c>
      <c r="C100" s="233" t="s">
        <v>3804</v>
      </c>
      <c r="D100" s="3" t="s">
        <v>3470</v>
      </c>
      <c r="E100" s="3"/>
      <c r="F100" s="3"/>
      <c r="G100" s="3"/>
      <c r="H100" s="194" t="s">
        <v>4063</v>
      </c>
      <c r="I100" s="218">
        <v>0.375</v>
      </c>
      <c r="J100" s="4" t="s">
        <v>4072</v>
      </c>
      <c r="K100" s="223"/>
    </row>
    <row r="101" spans="1:11" ht="15" customHeight="1" x14ac:dyDescent="0.3">
      <c r="A101" s="233" t="s">
        <v>3817</v>
      </c>
      <c r="B101" s="232" t="s">
        <v>3731</v>
      </c>
      <c r="C101" s="233" t="s">
        <v>3818</v>
      </c>
      <c r="D101" s="3" t="s">
        <v>4061</v>
      </c>
      <c r="E101" s="3"/>
      <c r="F101" s="3" t="s">
        <v>4062</v>
      </c>
      <c r="G101" s="3"/>
      <c r="H101" s="194" t="s">
        <v>4070</v>
      </c>
      <c r="I101" s="218">
        <v>0.375</v>
      </c>
      <c r="J101" s="4" t="s">
        <v>4072</v>
      </c>
      <c r="K101" s="223"/>
    </row>
    <row r="102" spans="1:11" ht="15" customHeight="1" x14ac:dyDescent="0.3">
      <c r="A102" s="233" t="s">
        <v>3817</v>
      </c>
      <c r="B102" s="7" t="s">
        <v>3756</v>
      </c>
      <c r="C102" s="234" t="s">
        <v>3960</v>
      </c>
      <c r="D102" s="3" t="s">
        <v>3174</v>
      </c>
      <c r="E102" s="3"/>
      <c r="F102" s="3" t="s">
        <v>4057</v>
      </c>
      <c r="G102" s="3"/>
      <c r="H102" s="4" t="s">
        <v>4076</v>
      </c>
      <c r="I102" s="195">
        <v>0.58333333333333337</v>
      </c>
      <c r="J102" s="4" t="s">
        <v>4071</v>
      </c>
      <c r="K102" s="223"/>
    </row>
    <row r="103" spans="1:11" ht="15" customHeight="1" x14ac:dyDescent="0.3">
      <c r="A103" s="233" t="s">
        <v>3834</v>
      </c>
      <c r="B103" s="7" t="s">
        <v>3760</v>
      </c>
      <c r="C103" s="233" t="s">
        <v>3761</v>
      </c>
      <c r="D103" s="3" t="s">
        <v>3483</v>
      </c>
      <c r="E103" s="3"/>
      <c r="F103" s="3" t="s">
        <v>21</v>
      </c>
      <c r="G103" s="3"/>
      <c r="H103" s="194" t="s">
        <v>4075</v>
      </c>
      <c r="I103" s="218">
        <v>0.375</v>
      </c>
      <c r="J103" s="4" t="s">
        <v>4071</v>
      </c>
      <c r="K103" s="223"/>
    </row>
    <row r="104" spans="1:11" ht="15" customHeight="1" x14ac:dyDescent="0.3">
      <c r="A104" s="233" t="s">
        <v>3834</v>
      </c>
      <c r="B104" s="7" t="s">
        <v>3796</v>
      </c>
      <c r="C104" s="233" t="s">
        <v>3804</v>
      </c>
      <c r="D104" s="3" t="s">
        <v>3470</v>
      </c>
      <c r="E104" s="3"/>
      <c r="F104" s="3"/>
      <c r="G104" s="3"/>
      <c r="H104" s="194" t="s">
        <v>4063</v>
      </c>
      <c r="I104" s="218">
        <v>0.375</v>
      </c>
      <c r="J104" s="4" t="s">
        <v>4072</v>
      </c>
      <c r="K104" s="223"/>
    </row>
    <row r="105" spans="1:11" ht="15" customHeight="1" x14ac:dyDescent="0.3">
      <c r="A105" s="233" t="s">
        <v>3981</v>
      </c>
      <c r="B105" s="242" t="s">
        <v>3731</v>
      </c>
      <c r="C105" s="234" t="s">
        <v>3732</v>
      </c>
      <c r="D105" s="3" t="s">
        <v>4061</v>
      </c>
      <c r="E105" s="3"/>
      <c r="F105" s="3" t="s">
        <v>4062</v>
      </c>
      <c r="G105" s="3"/>
      <c r="H105" s="194" t="s">
        <v>4070</v>
      </c>
      <c r="I105" s="218">
        <v>0.375</v>
      </c>
      <c r="J105" s="4" t="s">
        <v>4072</v>
      </c>
      <c r="K105" s="223"/>
    </row>
    <row r="106" spans="1:11" ht="15" customHeight="1" x14ac:dyDescent="0.3">
      <c r="A106" s="233" t="s">
        <v>3978</v>
      </c>
      <c r="B106" s="13" t="s">
        <v>3979</v>
      </c>
      <c r="C106" s="234" t="s">
        <v>3980</v>
      </c>
      <c r="D106" s="3" t="s">
        <v>3142</v>
      </c>
      <c r="E106" s="3"/>
      <c r="F106" s="3"/>
      <c r="G106" s="3"/>
      <c r="H106" s="4" t="s">
        <v>4076</v>
      </c>
      <c r="I106" s="195">
        <v>0.375</v>
      </c>
      <c r="J106" s="4" t="s">
        <v>4071</v>
      </c>
      <c r="K106" s="223"/>
    </row>
    <row r="107" spans="1:11" ht="15" customHeight="1" x14ac:dyDescent="0.3">
      <c r="A107" s="233" t="s">
        <v>3978</v>
      </c>
      <c r="B107" s="13" t="s">
        <v>3736</v>
      </c>
      <c r="C107" s="234" t="s">
        <v>3766</v>
      </c>
      <c r="D107" s="3" t="s">
        <v>3922</v>
      </c>
      <c r="E107" s="3"/>
      <c r="F107" s="3" t="s">
        <v>4051</v>
      </c>
      <c r="G107" s="3"/>
      <c r="H107" s="194" t="s">
        <v>4063</v>
      </c>
      <c r="I107" s="45" t="s">
        <v>4080</v>
      </c>
      <c r="J107" s="245" t="s">
        <v>4081</v>
      </c>
      <c r="K107" s="223"/>
    </row>
    <row r="108" spans="1:11" ht="15" customHeight="1" x14ac:dyDescent="0.3">
      <c r="A108" s="233" t="s">
        <v>3978</v>
      </c>
      <c r="B108" s="13" t="s">
        <v>3877</v>
      </c>
      <c r="C108" s="234" t="s">
        <v>3737</v>
      </c>
      <c r="D108" s="3" t="s">
        <v>3922</v>
      </c>
      <c r="E108" s="3"/>
      <c r="F108" s="3" t="s">
        <v>4051</v>
      </c>
      <c r="G108" s="3"/>
      <c r="H108" s="194" t="s">
        <v>4063</v>
      </c>
      <c r="I108" s="45" t="s">
        <v>4080</v>
      </c>
      <c r="J108" s="245" t="s">
        <v>4081</v>
      </c>
      <c r="K108" s="223"/>
    </row>
    <row r="109" spans="1:11" ht="15" customHeight="1" x14ac:dyDescent="0.3">
      <c r="A109" s="233" t="s">
        <v>3899</v>
      </c>
      <c r="B109" s="7" t="s">
        <v>3773</v>
      </c>
      <c r="C109" s="234" t="s">
        <v>3938</v>
      </c>
      <c r="D109" s="3" t="s">
        <v>4052</v>
      </c>
      <c r="E109" s="3"/>
      <c r="F109" s="3" t="s">
        <v>4053</v>
      </c>
      <c r="G109" s="3"/>
      <c r="H109" s="194" t="s">
        <v>4070</v>
      </c>
      <c r="I109" s="195">
        <v>0.41666666666666669</v>
      </c>
      <c r="J109" s="4" t="s">
        <v>4071</v>
      </c>
      <c r="K109" s="223"/>
    </row>
    <row r="110" spans="1:11" ht="15" customHeight="1" x14ac:dyDescent="0.3">
      <c r="A110" s="233" t="s">
        <v>3950</v>
      </c>
      <c r="B110" s="13" t="s">
        <v>3877</v>
      </c>
      <c r="C110" s="234" t="s">
        <v>3737</v>
      </c>
      <c r="D110" s="3" t="s">
        <v>3922</v>
      </c>
      <c r="E110" s="3"/>
      <c r="F110" s="3" t="s">
        <v>4051</v>
      </c>
      <c r="G110" s="3"/>
      <c r="H110" s="194" t="s">
        <v>4063</v>
      </c>
      <c r="I110" s="45" t="s">
        <v>4080</v>
      </c>
      <c r="J110" s="245" t="s">
        <v>4081</v>
      </c>
      <c r="K110" s="223"/>
    </row>
    <row r="111" spans="1:11" x14ac:dyDescent="0.3">
      <c r="A111" s="233" t="s">
        <v>3950</v>
      </c>
      <c r="B111" s="13" t="s">
        <v>3778</v>
      </c>
      <c r="C111" s="234" t="s">
        <v>3951</v>
      </c>
      <c r="D111" s="3" t="s">
        <v>4044</v>
      </c>
      <c r="E111" s="3"/>
      <c r="F111" s="3"/>
      <c r="G111" s="3"/>
      <c r="H111" s="4" t="s">
        <v>4077</v>
      </c>
      <c r="I111" s="195">
        <v>0.41666666666666669</v>
      </c>
      <c r="J111" s="4" t="s">
        <v>4071</v>
      </c>
      <c r="K111" s="223"/>
    </row>
    <row r="112" spans="1:11" ht="18" customHeight="1" x14ac:dyDescent="0.3">
      <c r="A112" s="233" t="s">
        <v>3985</v>
      </c>
      <c r="B112" s="13" t="s">
        <v>3842</v>
      </c>
      <c r="C112" s="234" t="s">
        <v>3753</v>
      </c>
      <c r="D112" s="3" t="s">
        <v>3922</v>
      </c>
      <c r="E112" s="3"/>
      <c r="F112" s="3" t="s">
        <v>4051</v>
      </c>
      <c r="G112" s="3"/>
      <c r="H112" s="194" t="s">
        <v>4063</v>
      </c>
      <c r="I112" s="45" t="s">
        <v>4080</v>
      </c>
      <c r="J112" s="245" t="s">
        <v>4081</v>
      </c>
      <c r="K112" s="223"/>
    </row>
    <row r="113" spans="1:11" x14ac:dyDescent="0.3">
      <c r="A113" s="233" t="s">
        <v>3838</v>
      </c>
      <c r="B113" s="7" t="s">
        <v>3715</v>
      </c>
      <c r="C113" s="233" t="s">
        <v>3716</v>
      </c>
      <c r="D113" s="3" t="s">
        <v>4044</v>
      </c>
      <c r="E113" s="3"/>
      <c r="F113" s="3"/>
      <c r="G113" s="3"/>
      <c r="H113" s="194" t="s">
        <v>4075</v>
      </c>
      <c r="I113" s="218">
        <v>0.58333333333333337</v>
      </c>
      <c r="J113" s="4" t="s">
        <v>4071</v>
      </c>
      <c r="K113" s="223"/>
    </row>
    <row r="114" spans="1:11" x14ac:dyDescent="0.3">
      <c r="A114" s="233" t="s">
        <v>3843</v>
      </c>
      <c r="B114" s="7" t="s">
        <v>3747</v>
      </c>
      <c r="C114" s="233" t="s">
        <v>3777</v>
      </c>
      <c r="D114" s="3" t="s">
        <v>3457</v>
      </c>
      <c r="E114" s="3"/>
      <c r="F114" s="3"/>
      <c r="G114" s="3"/>
      <c r="H114" s="194" t="s">
        <v>4063</v>
      </c>
      <c r="I114" s="218">
        <v>0.375</v>
      </c>
      <c r="J114" s="4" t="s">
        <v>4071</v>
      </c>
      <c r="K114" s="223"/>
    </row>
    <row r="115" spans="1:11" x14ac:dyDescent="0.3">
      <c r="A115" s="233" t="s">
        <v>3843</v>
      </c>
      <c r="B115" s="7" t="s">
        <v>3723</v>
      </c>
      <c r="C115" s="233" t="s">
        <v>3846</v>
      </c>
      <c r="D115" s="3" t="s">
        <v>4049</v>
      </c>
      <c r="E115" s="3"/>
      <c r="F115" s="3"/>
      <c r="G115" s="3"/>
      <c r="H115" s="194" t="s">
        <v>4075</v>
      </c>
      <c r="I115" s="218">
        <v>0.54166666666666663</v>
      </c>
      <c r="J115" s="4" t="s">
        <v>4071</v>
      </c>
      <c r="K115" s="223"/>
    </row>
    <row r="116" spans="1:11" x14ac:dyDescent="0.3">
      <c r="A116" s="233" t="s">
        <v>3843</v>
      </c>
      <c r="B116" s="7" t="s">
        <v>3844</v>
      </c>
      <c r="C116" s="233" t="s">
        <v>3845</v>
      </c>
      <c r="D116" s="3" t="s">
        <v>4050</v>
      </c>
      <c r="E116" s="3"/>
      <c r="F116" s="3" t="s">
        <v>17</v>
      </c>
      <c r="G116" s="3"/>
      <c r="H116" s="4" t="s">
        <v>4073</v>
      </c>
      <c r="I116" s="195">
        <v>0.45833333333333331</v>
      </c>
      <c r="J116" s="4" t="s">
        <v>4071</v>
      </c>
      <c r="K116" s="223"/>
    </row>
    <row r="117" spans="1:11" x14ac:dyDescent="0.3">
      <c r="A117" s="233" t="s">
        <v>3843</v>
      </c>
      <c r="B117" s="7" t="s">
        <v>3773</v>
      </c>
      <c r="C117" s="234" t="s">
        <v>3938</v>
      </c>
      <c r="D117" s="3" t="s">
        <v>4052</v>
      </c>
      <c r="E117" s="3"/>
      <c r="F117" s="3" t="s">
        <v>4053</v>
      </c>
      <c r="G117" s="3"/>
      <c r="H117" s="194" t="s">
        <v>4070</v>
      </c>
      <c r="I117" s="195">
        <v>0.41666666666666669</v>
      </c>
      <c r="J117" s="4" t="s">
        <v>4071</v>
      </c>
      <c r="K117" s="223"/>
    </row>
    <row r="118" spans="1:11" x14ac:dyDescent="0.3">
      <c r="A118" s="233" t="s">
        <v>3757</v>
      </c>
      <c r="B118" s="232" t="s">
        <v>3731</v>
      </c>
      <c r="C118" s="233" t="s">
        <v>3732</v>
      </c>
      <c r="D118" s="3" t="s">
        <v>4061</v>
      </c>
      <c r="E118" s="3"/>
      <c r="F118" s="3" t="s">
        <v>4062</v>
      </c>
      <c r="G118" s="3"/>
      <c r="H118" s="194" t="s">
        <v>4070</v>
      </c>
      <c r="I118" s="218">
        <v>0.375</v>
      </c>
      <c r="J118" s="4" t="s">
        <v>4072</v>
      </c>
      <c r="K118" s="223"/>
    </row>
    <row r="119" spans="1:11" x14ac:dyDescent="0.3">
      <c r="A119" s="233" t="s">
        <v>3728</v>
      </c>
      <c r="B119" s="7" t="s">
        <v>3715</v>
      </c>
      <c r="C119" s="233" t="s">
        <v>3716</v>
      </c>
      <c r="D119" s="3" t="s">
        <v>4044</v>
      </c>
      <c r="E119" s="3"/>
      <c r="F119" s="3"/>
      <c r="G119" s="3"/>
      <c r="H119" s="194" t="s">
        <v>4075</v>
      </c>
      <c r="I119" s="218">
        <v>0.58333333333333337</v>
      </c>
      <c r="J119" s="4" t="s">
        <v>4071</v>
      </c>
      <c r="K119" s="223"/>
    </row>
    <row r="120" spans="1:11" x14ac:dyDescent="0.3">
      <c r="A120" s="233" t="s">
        <v>3735</v>
      </c>
      <c r="B120" s="232" t="s">
        <v>3731</v>
      </c>
      <c r="C120" s="233" t="s">
        <v>3732</v>
      </c>
      <c r="D120" s="3" t="s">
        <v>4061</v>
      </c>
      <c r="E120" s="3"/>
      <c r="F120" s="3" t="s">
        <v>4062</v>
      </c>
      <c r="G120" s="3"/>
      <c r="H120" s="194" t="s">
        <v>4070</v>
      </c>
      <c r="I120" s="218">
        <v>0.375</v>
      </c>
      <c r="J120" s="4" t="s">
        <v>4072</v>
      </c>
      <c r="K120" s="223"/>
    </row>
    <row r="121" spans="1:11" x14ac:dyDescent="0.3">
      <c r="A121" s="233" t="s">
        <v>3983</v>
      </c>
      <c r="B121" s="13" t="s">
        <v>3794</v>
      </c>
      <c r="C121" s="234" t="s">
        <v>3984</v>
      </c>
      <c r="D121" s="3" t="s">
        <v>4046</v>
      </c>
      <c r="E121" s="3"/>
      <c r="F121" s="3"/>
      <c r="G121" s="3"/>
      <c r="H121" s="194" t="s">
        <v>4070</v>
      </c>
      <c r="I121" s="218">
        <v>0.33333333333333331</v>
      </c>
      <c r="J121" s="4" t="s">
        <v>4071</v>
      </c>
      <c r="K121" s="223"/>
    </row>
    <row r="122" spans="1:11" x14ac:dyDescent="0.3">
      <c r="A122" s="233" t="s">
        <v>3977</v>
      </c>
      <c r="B122" s="13" t="s">
        <v>3715</v>
      </c>
      <c r="C122" s="234" t="s">
        <v>3716</v>
      </c>
      <c r="D122" s="3" t="s">
        <v>4044</v>
      </c>
      <c r="E122" s="3"/>
      <c r="F122" s="3"/>
      <c r="G122" s="3"/>
      <c r="H122" s="194" t="s">
        <v>4075</v>
      </c>
      <c r="I122" s="218">
        <v>0.58333333333333337</v>
      </c>
      <c r="J122" s="4" t="s">
        <v>4071</v>
      </c>
      <c r="K122" s="223"/>
    </row>
    <row r="123" spans="1:11" x14ac:dyDescent="0.3">
      <c r="A123" s="233" t="s">
        <v>4020</v>
      </c>
      <c r="B123" s="7" t="s">
        <v>3756</v>
      </c>
      <c r="C123" s="234" t="s">
        <v>3960</v>
      </c>
      <c r="D123" s="3" t="s">
        <v>3174</v>
      </c>
      <c r="E123" s="3"/>
      <c r="F123" s="3" t="s">
        <v>4057</v>
      </c>
      <c r="G123" s="3"/>
      <c r="H123" s="4" t="s">
        <v>4076</v>
      </c>
      <c r="I123" s="195">
        <v>0.58333333333333337</v>
      </c>
      <c r="J123" s="4" t="s">
        <v>4071</v>
      </c>
      <c r="K123" s="223"/>
    </row>
    <row r="124" spans="1:11" x14ac:dyDescent="0.3">
      <c r="A124" s="233" t="s">
        <v>3961</v>
      </c>
      <c r="B124" s="13" t="s">
        <v>3733</v>
      </c>
      <c r="C124" s="233" t="s">
        <v>3880</v>
      </c>
      <c r="D124" s="3" t="s">
        <v>4055</v>
      </c>
      <c r="E124" s="3"/>
      <c r="F124" s="3" t="s">
        <v>19</v>
      </c>
      <c r="G124" s="3"/>
      <c r="H124" s="194" t="s">
        <v>4076</v>
      </c>
      <c r="I124" s="218">
        <v>0.33333333333333331</v>
      </c>
      <c r="J124" s="4" t="s">
        <v>4071</v>
      </c>
      <c r="K124" s="223"/>
    </row>
    <row r="125" spans="1:11" x14ac:dyDescent="0.3">
      <c r="A125" s="233" t="s">
        <v>3961</v>
      </c>
      <c r="B125" s="13" t="s">
        <v>3756</v>
      </c>
      <c r="C125" s="234" t="s">
        <v>3960</v>
      </c>
      <c r="D125" s="3" t="s">
        <v>3174</v>
      </c>
      <c r="E125" s="3"/>
      <c r="F125" s="3" t="s">
        <v>4057</v>
      </c>
      <c r="G125" s="3"/>
      <c r="H125" s="4" t="s">
        <v>4076</v>
      </c>
      <c r="I125" s="195">
        <v>0.58333333333333337</v>
      </c>
      <c r="J125" s="4" t="s">
        <v>4071</v>
      </c>
      <c r="K125" s="223"/>
    </row>
    <row r="126" spans="1:11" x14ac:dyDescent="0.3">
      <c r="A126" s="233" t="s">
        <v>3795</v>
      </c>
      <c r="B126" s="7" t="s">
        <v>3741</v>
      </c>
      <c r="C126" s="233" t="s">
        <v>3742</v>
      </c>
      <c r="D126" s="3" t="s">
        <v>4053</v>
      </c>
      <c r="E126" s="3"/>
      <c r="F126" s="3" t="s">
        <v>4054</v>
      </c>
      <c r="G126" s="3"/>
      <c r="H126" s="194" t="s">
        <v>4063</v>
      </c>
      <c r="I126" s="218">
        <v>0.33333333333333331</v>
      </c>
      <c r="J126" s="4" t="s">
        <v>4071</v>
      </c>
      <c r="K126" s="223"/>
    </row>
    <row r="127" spans="1:11" x14ac:dyDescent="0.3">
      <c r="A127" s="233" t="s">
        <v>3795</v>
      </c>
      <c r="B127" s="7" t="s">
        <v>3796</v>
      </c>
      <c r="C127" s="233" t="s">
        <v>3797</v>
      </c>
      <c r="D127" s="3" t="s">
        <v>3470</v>
      </c>
      <c r="E127" s="3"/>
      <c r="F127" s="3"/>
      <c r="G127" s="3"/>
      <c r="H127" s="194" t="s">
        <v>4063</v>
      </c>
      <c r="I127" s="218">
        <v>0.375</v>
      </c>
      <c r="J127" s="4" t="s">
        <v>4072</v>
      </c>
      <c r="K127" s="223"/>
    </row>
    <row r="128" spans="1:11" x14ac:dyDescent="0.3">
      <c r="A128" s="233" t="s">
        <v>3795</v>
      </c>
      <c r="B128" s="7" t="s">
        <v>3719</v>
      </c>
      <c r="C128" s="233" t="s">
        <v>3743</v>
      </c>
      <c r="D128" s="3" t="s">
        <v>4056</v>
      </c>
      <c r="E128" s="3"/>
      <c r="F128" s="3" t="s">
        <v>3470</v>
      </c>
      <c r="G128" s="3"/>
      <c r="H128" s="194" t="s">
        <v>4077</v>
      </c>
      <c r="I128" s="218">
        <v>0.33333333333333331</v>
      </c>
      <c r="J128" s="4" t="s">
        <v>4071</v>
      </c>
      <c r="K128" s="223"/>
    </row>
    <row r="129" spans="1:11" x14ac:dyDescent="0.3">
      <c r="A129" s="233" t="s">
        <v>3795</v>
      </c>
      <c r="B129" s="7" t="s">
        <v>3740</v>
      </c>
      <c r="C129" s="233" t="s">
        <v>3851</v>
      </c>
      <c r="D129" s="3" t="s">
        <v>4055</v>
      </c>
      <c r="E129" s="3"/>
      <c r="F129" s="3" t="s">
        <v>19</v>
      </c>
      <c r="G129" s="3"/>
      <c r="H129" s="194" t="s">
        <v>4076</v>
      </c>
      <c r="I129" s="218">
        <v>0.45833333333333331</v>
      </c>
      <c r="J129" s="4" t="s">
        <v>4071</v>
      </c>
      <c r="K129" s="223"/>
    </row>
    <row r="130" spans="1:11" x14ac:dyDescent="0.3">
      <c r="A130" s="233" t="s">
        <v>3734</v>
      </c>
      <c r="B130" s="7" t="s">
        <v>3733</v>
      </c>
      <c r="C130" s="233" t="s">
        <v>3880</v>
      </c>
      <c r="D130" s="3" t="s">
        <v>4055</v>
      </c>
      <c r="E130" s="3"/>
      <c r="F130" s="3" t="s">
        <v>19</v>
      </c>
      <c r="G130" s="3"/>
      <c r="H130" s="194" t="s">
        <v>4076</v>
      </c>
      <c r="I130" s="218">
        <v>0.33333333333333331</v>
      </c>
      <c r="J130" s="4" t="s">
        <v>4071</v>
      </c>
      <c r="K130" s="223"/>
    </row>
    <row r="131" spans="1:11" x14ac:dyDescent="0.3">
      <c r="A131" s="233" t="s">
        <v>3758</v>
      </c>
      <c r="B131" s="232" t="s">
        <v>3731</v>
      </c>
      <c r="C131" s="233" t="s">
        <v>3732</v>
      </c>
      <c r="D131" s="3" t="s">
        <v>4061</v>
      </c>
      <c r="E131" s="3"/>
      <c r="F131" s="3" t="s">
        <v>4062</v>
      </c>
      <c r="G131" s="3"/>
      <c r="H131" s="194" t="s">
        <v>4070</v>
      </c>
      <c r="I131" s="218">
        <v>0.375</v>
      </c>
      <c r="J131" s="4" t="s">
        <v>4072</v>
      </c>
    </row>
    <row r="132" spans="1:11" x14ac:dyDescent="0.3">
      <c r="A132" s="233" t="s">
        <v>3739</v>
      </c>
      <c r="B132" s="7" t="s">
        <v>3741</v>
      </c>
      <c r="C132" s="233" t="s">
        <v>3742</v>
      </c>
      <c r="D132" s="3" t="s">
        <v>4053</v>
      </c>
      <c r="E132" s="3"/>
      <c r="F132" s="3" t="s">
        <v>4054</v>
      </c>
      <c r="G132" s="3"/>
      <c r="H132" s="194" t="s">
        <v>4063</v>
      </c>
      <c r="I132" s="218">
        <v>0.33333333333333331</v>
      </c>
      <c r="J132" s="4" t="s">
        <v>4071</v>
      </c>
    </row>
    <row r="133" spans="1:11" x14ac:dyDescent="0.3">
      <c r="A133" s="233" t="s">
        <v>3739</v>
      </c>
      <c r="B133" s="7" t="s">
        <v>3740</v>
      </c>
      <c r="C133" s="233" t="s">
        <v>3851</v>
      </c>
      <c r="D133" s="3" t="s">
        <v>4055</v>
      </c>
      <c r="E133" s="3"/>
      <c r="F133" s="3" t="s">
        <v>19</v>
      </c>
      <c r="G133" s="3"/>
      <c r="H133" s="194" t="s">
        <v>4076</v>
      </c>
      <c r="I133" s="218">
        <v>0.45833333333333331</v>
      </c>
      <c r="J133" s="4" t="s">
        <v>4071</v>
      </c>
    </row>
    <row r="134" spans="1:11" x14ac:dyDescent="0.3">
      <c r="A134" s="233" t="s">
        <v>3739</v>
      </c>
      <c r="B134" s="7" t="s">
        <v>3719</v>
      </c>
      <c r="C134" s="233" t="s">
        <v>3743</v>
      </c>
      <c r="D134" s="3" t="s">
        <v>4056</v>
      </c>
      <c r="E134" s="3"/>
      <c r="F134" s="3" t="s">
        <v>3470</v>
      </c>
      <c r="G134" s="3"/>
      <c r="H134" s="194" t="s">
        <v>4077</v>
      </c>
      <c r="I134" s="218">
        <v>0.33333333333333331</v>
      </c>
      <c r="J134" s="4" t="s">
        <v>4071</v>
      </c>
    </row>
    <row r="135" spans="1:11" x14ac:dyDescent="0.3">
      <c r="A135" s="233" t="s">
        <v>3973</v>
      </c>
      <c r="B135" s="242" t="s">
        <v>3731</v>
      </c>
      <c r="C135" s="234" t="s">
        <v>3732</v>
      </c>
      <c r="D135" s="3" t="s">
        <v>4061</v>
      </c>
      <c r="E135" s="3"/>
      <c r="F135" s="3" t="s">
        <v>4062</v>
      </c>
      <c r="G135" s="3"/>
      <c r="H135" s="194" t="s">
        <v>4070</v>
      </c>
      <c r="I135" s="218">
        <v>0.375</v>
      </c>
      <c r="J135" s="4" t="s">
        <v>4072</v>
      </c>
    </row>
    <row r="136" spans="1:11" x14ac:dyDescent="0.3">
      <c r="A136" s="233" t="s">
        <v>3973</v>
      </c>
      <c r="B136" s="13" t="s">
        <v>3756</v>
      </c>
      <c r="C136" s="234" t="s">
        <v>3960</v>
      </c>
      <c r="D136" s="3" t="s">
        <v>3174</v>
      </c>
      <c r="E136" s="3"/>
      <c r="F136" s="3" t="s">
        <v>4057</v>
      </c>
      <c r="G136" s="3"/>
      <c r="H136" s="4" t="s">
        <v>4076</v>
      </c>
      <c r="I136" s="195">
        <v>0.58333333333333337</v>
      </c>
      <c r="J136" s="4" t="s">
        <v>4071</v>
      </c>
    </row>
    <row r="137" spans="1:11" x14ac:dyDescent="0.3">
      <c r="A137" s="233" t="s">
        <v>4004</v>
      </c>
      <c r="B137" s="7" t="s">
        <v>3796</v>
      </c>
      <c r="C137" s="233" t="s">
        <v>3804</v>
      </c>
      <c r="D137" s="3" t="s">
        <v>3470</v>
      </c>
      <c r="E137" s="3"/>
      <c r="F137" s="3"/>
      <c r="G137" s="3"/>
      <c r="H137" s="194" t="s">
        <v>4063</v>
      </c>
      <c r="I137" s="218">
        <v>0.375</v>
      </c>
      <c r="J137" s="4" t="s">
        <v>4072</v>
      </c>
    </row>
    <row r="138" spans="1:11" x14ac:dyDescent="0.3">
      <c r="A138" s="233" t="s">
        <v>566</v>
      </c>
      <c r="B138" s="232" t="s">
        <v>3731</v>
      </c>
      <c r="C138" s="233" t="s">
        <v>3818</v>
      </c>
      <c r="D138" s="3" t="s">
        <v>4061</v>
      </c>
      <c r="E138" s="3"/>
      <c r="F138" s="3" t="s">
        <v>4062</v>
      </c>
      <c r="G138" s="3"/>
      <c r="H138" s="194" t="s">
        <v>4070</v>
      </c>
      <c r="I138" s="218">
        <v>0.375</v>
      </c>
      <c r="J138" s="4" t="s">
        <v>4072</v>
      </c>
    </row>
    <row r="139" spans="1:11" ht="18" customHeight="1" x14ac:dyDescent="0.3">
      <c r="A139" s="233" t="s">
        <v>566</v>
      </c>
      <c r="B139" s="7" t="s">
        <v>3787</v>
      </c>
      <c r="C139" s="233" t="s">
        <v>3793</v>
      </c>
      <c r="D139" s="3" t="s">
        <v>3922</v>
      </c>
      <c r="E139" s="3"/>
      <c r="F139" s="3" t="s">
        <v>4051</v>
      </c>
      <c r="G139" s="3"/>
      <c r="H139" s="194" t="s">
        <v>4063</v>
      </c>
      <c r="I139" s="45" t="s">
        <v>4080</v>
      </c>
      <c r="J139" s="245" t="s">
        <v>4081</v>
      </c>
    </row>
    <row r="140" spans="1:11" x14ac:dyDescent="0.3">
      <c r="A140" s="233" t="s">
        <v>566</v>
      </c>
      <c r="B140" s="7" t="s">
        <v>3875</v>
      </c>
      <c r="C140" s="233" t="s">
        <v>3876</v>
      </c>
      <c r="D140" s="3" t="s">
        <v>3449</v>
      </c>
      <c r="E140" s="3"/>
      <c r="F140" s="3"/>
      <c r="G140" s="3"/>
      <c r="H140" s="194" t="s">
        <v>4070</v>
      </c>
      <c r="I140" s="218">
        <v>0.5</v>
      </c>
      <c r="J140" s="4" t="s">
        <v>4071</v>
      </c>
    </row>
    <row r="141" spans="1:11" x14ac:dyDescent="0.3">
      <c r="A141" s="233" t="s">
        <v>3866</v>
      </c>
      <c r="B141" s="7" t="s">
        <v>3747</v>
      </c>
      <c r="C141" s="233" t="s">
        <v>3777</v>
      </c>
      <c r="D141" s="3" t="s">
        <v>3457</v>
      </c>
      <c r="E141" s="3"/>
      <c r="F141" s="3"/>
      <c r="G141" s="3"/>
      <c r="H141" s="194" t="s">
        <v>4063</v>
      </c>
      <c r="I141" s="218">
        <v>0.375</v>
      </c>
      <c r="J141" s="4" t="s">
        <v>4071</v>
      </c>
    </row>
    <row r="142" spans="1:11" x14ac:dyDescent="0.3">
      <c r="A142" s="233" t="s">
        <v>3866</v>
      </c>
      <c r="B142" s="7" t="s">
        <v>3844</v>
      </c>
      <c r="C142" s="233" t="s">
        <v>3845</v>
      </c>
      <c r="D142" s="3" t="s">
        <v>4050</v>
      </c>
      <c r="E142" s="3"/>
      <c r="F142" s="3" t="s">
        <v>17</v>
      </c>
      <c r="G142" s="3"/>
      <c r="H142" s="4" t="s">
        <v>4073</v>
      </c>
      <c r="I142" s="195">
        <v>0.45833333333333331</v>
      </c>
      <c r="J142" s="4" t="s">
        <v>4071</v>
      </c>
    </row>
    <row r="143" spans="1:11" x14ac:dyDescent="0.3">
      <c r="A143" s="233" t="s">
        <v>3866</v>
      </c>
      <c r="B143" s="7" t="s">
        <v>3773</v>
      </c>
      <c r="C143" s="234" t="s">
        <v>3938</v>
      </c>
      <c r="D143" s="3" t="s">
        <v>4052</v>
      </c>
      <c r="E143" s="3"/>
      <c r="F143" s="3" t="s">
        <v>4053</v>
      </c>
      <c r="G143" s="3"/>
      <c r="H143" s="194" t="s">
        <v>4070</v>
      </c>
      <c r="I143" s="195">
        <v>0.41666666666666669</v>
      </c>
      <c r="J143" s="4" t="s">
        <v>4071</v>
      </c>
    </row>
    <row r="144" spans="1:11" x14ac:dyDescent="0.3">
      <c r="A144" s="233" t="s">
        <v>3866</v>
      </c>
      <c r="B144" s="7" t="s">
        <v>3715</v>
      </c>
      <c r="C144" s="233" t="s">
        <v>3716</v>
      </c>
      <c r="D144" s="3" t="s">
        <v>4044</v>
      </c>
      <c r="E144" s="3"/>
      <c r="F144" s="3"/>
      <c r="G144" s="3"/>
      <c r="H144" s="194" t="s">
        <v>4075</v>
      </c>
      <c r="I144" s="218">
        <v>0.58333333333333337</v>
      </c>
      <c r="J144" s="4" t="s">
        <v>4071</v>
      </c>
    </row>
    <row r="145" spans="1:10" x14ac:dyDescent="0.3">
      <c r="A145" s="233" t="s">
        <v>3774</v>
      </c>
      <c r="B145" s="7" t="s">
        <v>3715</v>
      </c>
      <c r="C145" s="233" t="s">
        <v>3775</v>
      </c>
      <c r="D145" s="3" t="s">
        <v>4044</v>
      </c>
      <c r="E145" s="3"/>
      <c r="F145" s="3"/>
      <c r="G145" s="3"/>
      <c r="H145" s="194" t="s">
        <v>4075</v>
      </c>
      <c r="I145" s="218">
        <v>0.58333333333333337</v>
      </c>
      <c r="J145" s="4" t="s">
        <v>4071</v>
      </c>
    </row>
    <row r="146" spans="1:10" x14ac:dyDescent="0.3">
      <c r="A146" s="19" t="s">
        <v>3879</v>
      </c>
      <c r="B146" s="7" t="s">
        <v>3733</v>
      </c>
      <c r="C146" s="233" t="s">
        <v>3880</v>
      </c>
      <c r="D146" s="3" t="s">
        <v>4055</v>
      </c>
      <c r="E146" s="3"/>
      <c r="F146" s="3" t="s">
        <v>19</v>
      </c>
      <c r="G146" s="3"/>
      <c r="H146" s="194" t="s">
        <v>4076</v>
      </c>
      <c r="I146" s="218">
        <v>0.33333333333333331</v>
      </c>
      <c r="J146" s="4" t="s">
        <v>4071</v>
      </c>
    </row>
    <row r="147" spans="1:10" x14ac:dyDescent="0.3">
      <c r="A147" s="236" t="s">
        <v>4025</v>
      </c>
      <c r="B147" s="7" t="s">
        <v>3813</v>
      </c>
      <c r="C147" s="233" t="s">
        <v>4026</v>
      </c>
      <c r="D147" s="3" t="s">
        <v>4059</v>
      </c>
      <c r="E147" s="3"/>
      <c r="F147" s="3" t="s">
        <v>4060</v>
      </c>
      <c r="G147" s="3"/>
      <c r="H147" s="194" t="s">
        <v>4063</v>
      </c>
      <c r="I147" s="218">
        <v>0.45833333333333331</v>
      </c>
      <c r="J147" s="4" t="s">
        <v>4072</v>
      </c>
    </row>
    <row r="148" spans="1:10" x14ac:dyDescent="0.3">
      <c r="A148" s="233" t="s">
        <v>4042</v>
      </c>
      <c r="B148" s="7" t="s">
        <v>3813</v>
      </c>
      <c r="C148" s="233" t="s">
        <v>4026</v>
      </c>
      <c r="D148" s="3" t="s">
        <v>4059</v>
      </c>
      <c r="E148" s="3"/>
      <c r="F148" s="3" t="s">
        <v>4060</v>
      </c>
      <c r="G148" s="3"/>
      <c r="H148" s="194" t="s">
        <v>4063</v>
      </c>
      <c r="I148" s="218">
        <v>0.45833333333333331</v>
      </c>
      <c r="J148" s="4" t="s">
        <v>4072</v>
      </c>
    </row>
    <row r="149" spans="1:10" x14ac:dyDescent="0.3">
      <c r="A149" s="233" t="s">
        <v>3970</v>
      </c>
      <c r="B149" s="13" t="s">
        <v>3813</v>
      </c>
      <c r="C149" s="234" t="s">
        <v>3971</v>
      </c>
      <c r="D149" s="3" t="s">
        <v>4059</v>
      </c>
      <c r="E149" s="3"/>
      <c r="F149" s="3" t="s">
        <v>4060</v>
      </c>
      <c r="G149" s="3"/>
      <c r="H149" s="194" t="s">
        <v>4063</v>
      </c>
      <c r="I149" s="218">
        <v>0.45833333333333331</v>
      </c>
      <c r="J149" s="4" t="s">
        <v>4072</v>
      </c>
    </row>
    <row r="150" spans="1:10" x14ac:dyDescent="0.3">
      <c r="A150" s="233" t="s">
        <v>3949</v>
      </c>
      <c r="B150" s="13" t="s">
        <v>3760</v>
      </c>
      <c r="C150" s="234" t="s">
        <v>3761</v>
      </c>
      <c r="D150" s="3" t="s">
        <v>3483</v>
      </c>
      <c r="E150" s="3"/>
      <c r="F150" s="3" t="s">
        <v>21</v>
      </c>
      <c r="G150" s="3"/>
      <c r="H150" s="194" t="s">
        <v>4075</v>
      </c>
      <c r="I150" s="218">
        <v>0.375</v>
      </c>
      <c r="J150" s="4" t="s">
        <v>4071</v>
      </c>
    </row>
    <row r="151" spans="1:10" x14ac:dyDescent="0.3">
      <c r="A151" s="233" t="s">
        <v>3871</v>
      </c>
      <c r="B151" s="7" t="s">
        <v>3723</v>
      </c>
      <c r="C151" s="233" t="s">
        <v>3846</v>
      </c>
      <c r="D151" s="3" t="s">
        <v>4049</v>
      </c>
      <c r="E151" s="3"/>
      <c r="F151" s="3"/>
      <c r="G151" s="3"/>
      <c r="H151" s="194" t="s">
        <v>4075</v>
      </c>
      <c r="I151" s="218">
        <v>0.54166666666666663</v>
      </c>
      <c r="J151" s="4" t="s">
        <v>4071</v>
      </c>
    </row>
    <row r="152" spans="1:10" x14ac:dyDescent="0.3">
      <c r="A152" s="233" t="s">
        <v>3871</v>
      </c>
      <c r="B152" s="7" t="s">
        <v>3773</v>
      </c>
      <c r="C152" s="234" t="s">
        <v>3938</v>
      </c>
      <c r="D152" s="3" t="s">
        <v>4052</v>
      </c>
      <c r="E152" s="3"/>
      <c r="F152" s="3" t="s">
        <v>4053</v>
      </c>
      <c r="G152" s="3"/>
      <c r="H152" s="194" t="s">
        <v>4070</v>
      </c>
      <c r="I152" s="195">
        <v>0.41666666666666669</v>
      </c>
      <c r="J152" s="4" t="s">
        <v>4071</v>
      </c>
    </row>
    <row r="153" spans="1:10" x14ac:dyDescent="0.3">
      <c r="A153" s="233" t="s">
        <v>3871</v>
      </c>
      <c r="B153" s="7" t="s">
        <v>3715</v>
      </c>
      <c r="C153" s="233" t="s">
        <v>3716</v>
      </c>
      <c r="D153" s="3" t="s">
        <v>4044</v>
      </c>
      <c r="E153" s="3"/>
      <c r="F153" s="3"/>
      <c r="G153" s="3"/>
      <c r="H153" s="194" t="s">
        <v>4075</v>
      </c>
      <c r="I153" s="218">
        <v>0.58333333333333337</v>
      </c>
      <c r="J153" s="4" t="s">
        <v>4071</v>
      </c>
    </row>
    <row r="154" spans="1:10" x14ac:dyDescent="0.3">
      <c r="A154" s="233" t="s">
        <v>3814</v>
      </c>
      <c r="B154" s="7" t="s">
        <v>3796</v>
      </c>
      <c r="C154" s="233" t="s">
        <v>3804</v>
      </c>
      <c r="D154" s="3" t="s">
        <v>3470</v>
      </c>
      <c r="E154" s="3"/>
      <c r="F154" s="3"/>
      <c r="G154" s="3"/>
      <c r="H154" s="194" t="s">
        <v>4063</v>
      </c>
      <c r="I154" s="218">
        <v>0.375</v>
      </c>
      <c r="J154" s="4" t="s">
        <v>4072</v>
      </c>
    </row>
    <row r="155" spans="1:10" x14ac:dyDescent="0.3">
      <c r="A155" s="233" t="s">
        <v>3997</v>
      </c>
      <c r="B155" s="7" t="s">
        <v>3796</v>
      </c>
      <c r="C155" s="233" t="s">
        <v>3804</v>
      </c>
      <c r="D155" s="3" t="s">
        <v>3470</v>
      </c>
      <c r="E155" s="3"/>
      <c r="F155" s="3"/>
      <c r="G155" s="3"/>
      <c r="H155" s="194" t="s">
        <v>4063</v>
      </c>
      <c r="I155" s="218">
        <v>0.375</v>
      </c>
      <c r="J155" s="4" t="s">
        <v>4072</v>
      </c>
    </row>
    <row r="156" spans="1:10" x14ac:dyDescent="0.3">
      <c r="A156" s="236" t="s">
        <v>4027</v>
      </c>
      <c r="B156" s="7" t="s">
        <v>3833</v>
      </c>
      <c r="C156" s="233" t="s">
        <v>3854</v>
      </c>
      <c r="D156" s="3" t="s">
        <v>4049</v>
      </c>
      <c r="E156" s="3"/>
      <c r="F156" s="3" t="s">
        <v>17</v>
      </c>
      <c r="G156" s="3"/>
      <c r="H156" s="194" t="s">
        <v>4075</v>
      </c>
      <c r="I156" s="218">
        <v>0.5</v>
      </c>
      <c r="J156" s="4" t="s">
        <v>4071</v>
      </c>
    </row>
    <row r="157" spans="1:10" x14ac:dyDescent="0.3">
      <c r="A157" s="236" t="s">
        <v>4027</v>
      </c>
      <c r="B157" s="7" t="s">
        <v>3723</v>
      </c>
      <c r="C157" s="233" t="s">
        <v>3846</v>
      </c>
      <c r="D157" s="3" t="s">
        <v>4049</v>
      </c>
      <c r="E157" s="3"/>
      <c r="F157" s="3"/>
      <c r="G157" s="3"/>
      <c r="H157" s="194" t="s">
        <v>4075</v>
      </c>
      <c r="I157" s="218">
        <v>0.54166666666666663</v>
      </c>
      <c r="J157" s="4" t="s">
        <v>4071</v>
      </c>
    </row>
    <row r="158" spans="1:10" x14ac:dyDescent="0.3">
      <c r="A158" s="236" t="s">
        <v>4027</v>
      </c>
      <c r="B158" s="7" t="s">
        <v>3773</v>
      </c>
      <c r="C158" s="234" t="s">
        <v>3938</v>
      </c>
      <c r="D158" s="3" t="s">
        <v>4052</v>
      </c>
      <c r="E158" s="3"/>
      <c r="F158" s="3" t="s">
        <v>4053</v>
      </c>
      <c r="G158" s="3"/>
      <c r="H158" s="194" t="s">
        <v>4070</v>
      </c>
      <c r="I158" s="195">
        <v>0.41666666666666669</v>
      </c>
      <c r="J158" s="4" t="s">
        <v>4071</v>
      </c>
    </row>
    <row r="159" spans="1:10" x14ac:dyDescent="0.3">
      <c r="A159" s="236" t="s">
        <v>4027</v>
      </c>
      <c r="B159" s="7" t="s">
        <v>3715</v>
      </c>
      <c r="C159" s="233" t="s">
        <v>3716</v>
      </c>
      <c r="D159" s="3" t="s">
        <v>4044</v>
      </c>
      <c r="E159" s="3"/>
      <c r="F159" s="3"/>
      <c r="G159" s="3"/>
      <c r="H159" s="194" t="s">
        <v>4075</v>
      </c>
      <c r="I159" s="218">
        <v>0.58333333333333337</v>
      </c>
      <c r="J159" s="4" t="s">
        <v>4071</v>
      </c>
    </row>
    <row r="160" spans="1:10" x14ac:dyDescent="0.3">
      <c r="A160" s="233" t="s">
        <v>3993</v>
      </c>
      <c r="B160" s="7" t="s">
        <v>3796</v>
      </c>
      <c r="C160" s="233" t="s">
        <v>3804</v>
      </c>
      <c r="D160" s="3" t="s">
        <v>3470</v>
      </c>
      <c r="E160" s="3"/>
      <c r="F160" s="3"/>
      <c r="G160" s="3"/>
      <c r="H160" s="194" t="s">
        <v>4063</v>
      </c>
      <c r="I160" s="218">
        <v>0.375</v>
      </c>
      <c r="J160" s="4" t="s">
        <v>4072</v>
      </c>
    </row>
    <row r="161" spans="1:10" x14ac:dyDescent="0.3">
      <c r="A161" s="233" t="s">
        <v>3781</v>
      </c>
      <c r="B161" s="7" t="s">
        <v>3773</v>
      </c>
      <c r="C161" s="234" t="s">
        <v>3938</v>
      </c>
      <c r="D161" s="3" t="s">
        <v>4052</v>
      </c>
      <c r="E161" s="3"/>
      <c r="F161" s="3" t="s">
        <v>4053</v>
      </c>
      <c r="G161" s="3"/>
      <c r="H161" s="194" t="s">
        <v>4070</v>
      </c>
      <c r="I161" s="195">
        <v>0.41666666666666669</v>
      </c>
      <c r="J161" s="4" t="s">
        <v>4071</v>
      </c>
    </row>
    <row r="162" spans="1:10" x14ac:dyDescent="0.3">
      <c r="A162" s="233" t="s">
        <v>3890</v>
      </c>
      <c r="B162" s="7" t="s">
        <v>3733</v>
      </c>
      <c r="C162" s="233" t="s">
        <v>3880</v>
      </c>
      <c r="D162" s="3" t="s">
        <v>4055</v>
      </c>
      <c r="E162" s="3"/>
      <c r="F162" s="3" t="s">
        <v>19</v>
      </c>
      <c r="G162" s="3"/>
      <c r="H162" s="194" t="s">
        <v>4076</v>
      </c>
      <c r="I162" s="218">
        <v>0.33333333333333331</v>
      </c>
      <c r="J162" s="4" t="s">
        <v>4071</v>
      </c>
    </row>
    <row r="163" spans="1:10" x14ac:dyDescent="0.3">
      <c r="A163" s="233" t="s">
        <v>3772</v>
      </c>
      <c r="B163" s="7" t="s">
        <v>3773</v>
      </c>
      <c r="C163" s="234" t="s">
        <v>3938</v>
      </c>
      <c r="D163" s="3" t="s">
        <v>4052</v>
      </c>
      <c r="E163" s="3"/>
      <c r="F163" s="3" t="s">
        <v>4053</v>
      </c>
      <c r="G163" s="3"/>
      <c r="H163" s="194" t="s">
        <v>4070</v>
      </c>
      <c r="I163" s="195">
        <v>0.41666666666666669</v>
      </c>
      <c r="J163" s="4" t="s">
        <v>4071</v>
      </c>
    </row>
    <row r="164" spans="1:10" x14ac:dyDescent="0.3">
      <c r="A164" s="233" t="s">
        <v>3831</v>
      </c>
      <c r="B164" s="7" t="s">
        <v>3796</v>
      </c>
      <c r="C164" s="233" t="s">
        <v>3804</v>
      </c>
      <c r="D164" s="3" t="s">
        <v>3470</v>
      </c>
      <c r="E164" s="3"/>
      <c r="F164" s="3"/>
      <c r="G164" s="3"/>
      <c r="H164" s="194" t="s">
        <v>4063</v>
      </c>
      <c r="I164" s="218">
        <v>0.375</v>
      </c>
      <c r="J164" s="4" t="s">
        <v>4072</v>
      </c>
    </row>
    <row r="165" spans="1:10" x14ac:dyDescent="0.3">
      <c r="A165" s="233" t="s">
        <v>3831</v>
      </c>
      <c r="B165" s="7" t="s">
        <v>3832</v>
      </c>
      <c r="C165" s="233" t="s">
        <v>4006</v>
      </c>
      <c r="D165" s="3" t="s">
        <v>4047</v>
      </c>
      <c r="E165" s="3"/>
      <c r="F165" s="3"/>
      <c r="G165" s="3"/>
      <c r="H165" s="194" t="s">
        <v>4063</v>
      </c>
      <c r="I165" s="218">
        <v>0.41666666666666669</v>
      </c>
      <c r="J165" s="4" t="s">
        <v>4071</v>
      </c>
    </row>
    <row r="166" spans="1:10" x14ac:dyDescent="0.3">
      <c r="A166" s="233" t="s">
        <v>3829</v>
      </c>
      <c r="B166" s="7" t="s">
        <v>3760</v>
      </c>
      <c r="C166" s="233" t="s">
        <v>3761</v>
      </c>
      <c r="D166" s="3" t="s">
        <v>3483</v>
      </c>
      <c r="E166" s="3"/>
      <c r="F166" s="3" t="s">
        <v>21</v>
      </c>
      <c r="G166" s="3"/>
      <c r="H166" s="194" t="s">
        <v>4075</v>
      </c>
      <c r="I166" s="218">
        <v>0.375</v>
      </c>
      <c r="J166" s="4" t="s">
        <v>4071</v>
      </c>
    </row>
    <row r="167" spans="1:10" x14ac:dyDescent="0.3">
      <c r="A167" s="233" t="s">
        <v>3967</v>
      </c>
      <c r="B167" s="13" t="s">
        <v>3760</v>
      </c>
      <c r="C167" s="234" t="s">
        <v>3761</v>
      </c>
      <c r="D167" s="3" t="s">
        <v>3483</v>
      </c>
      <c r="E167" s="3"/>
      <c r="F167" s="3" t="s">
        <v>21</v>
      </c>
      <c r="G167" s="3"/>
      <c r="H167" s="194" t="s">
        <v>4075</v>
      </c>
      <c r="I167" s="218">
        <v>0.375</v>
      </c>
      <c r="J167" s="4" t="s">
        <v>4071</v>
      </c>
    </row>
    <row r="168" spans="1:10" x14ac:dyDescent="0.3">
      <c r="A168" s="233" t="s">
        <v>3967</v>
      </c>
      <c r="B168" s="13" t="s">
        <v>3796</v>
      </c>
      <c r="C168" s="234" t="s">
        <v>3797</v>
      </c>
      <c r="D168" s="3" t="s">
        <v>3470</v>
      </c>
      <c r="E168" s="3"/>
      <c r="F168" s="3"/>
      <c r="G168" s="3"/>
      <c r="H168" s="194" t="s">
        <v>4063</v>
      </c>
      <c r="I168" s="218">
        <v>0.375</v>
      </c>
      <c r="J168" s="4" t="s">
        <v>4072</v>
      </c>
    </row>
    <row r="169" spans="1:10" x14ac:dyDescent="0.3">
      <c r="A169" s="233" t="s">
        <v>3967</v>
      </c>
      <c r="B169" s="13" t="s">
        <v>3740</v>
      </c>
      <c r="C169" s="233" t="s">
        <v>3851</v>
      </c>
      <c r="D169" s="3" t="s">
        <v>4055</v>
      </c>
      <c r="E169" s="3"/>
      <c r="F169" s="3" t="s">
        <v>19</v>
      </c>
      <c r="G169" s="3"/>
      <c r="H169" s="194" t="s">
        <v>4076</v>
      </c>
      <c r="I169" s="218">
        <v>0.45833333333333331</v>
      </c>
      <c r="J169" s="4" t="s">
        <v>4071</v>
      </c>
    </row>
    <row r="170" spans="1:10" x14ac:dyDescent="0.3">
      <c r="A170" s="233" t="s">
        <v>4032</v>
      </c>
      <c r="B170" s="7" t="s">
        <v>3796</v>
      </c>
      <c r="C170" s="233" t="s">
        <v>3804</v>
      </c>
      <c r="D170" s="3" t="s">
        <v>3470</v>
      </c>
      <c r="E170" s="3"/>
      <c r="F170" s="3"/>
      <c r="G170" s="3"/>
      <c r="H170" s="194" t="s">
        <v>4063</v>
      </c>
      <c r="I170" s="218">
        <v>0.375</v>
      </c>
      <c r="J170" s="4" t="s">
        <v>4072</v>
      </c>
    </row>
    <row r="171" spans="1:10" x14ac:dyDescent="0.3">
      <c r="A171" s="233" t="s">
        <v>3998</v>
      </c>
      <c r="B171" s="7" t="s">
        <v>3796</v>
      </c>
      <c r="C171" s="233" t="s">
        <v>3804</v>
      </c>
      <c r="D171" s="3" t="s">
        <v>3470</v>
      </c>
      <c r="E171" s="3"/>
      <c r="F171" s="3"/>
      <c r="G171" s="3"/>
      <c r="H171" s="194" t="s">
        <v>4063</v>
      </c>
      <c r="I171" s="218">
        <v>0.375</v>
      </c>
      <c r="J171" s="4" t="s">
        <v>4072</v>
      </c>
    </row>
    <row r="172" spans="1:10" x14ac:dyDescent="0.3">
      <c r="A172" s="233" t="s">
        <v>4002</v>
      </c>
      <c r="B172" s="7" t="s">
        <v>3723</v>
      </c>
      <c r="C172" s="233" t="s">
        <v>3846</v>
      </c>
      <c r="D172" s="3" t="s">
        <v>4049</v>
      </c>
      <c r="E172" s="3"/>
      <c r="F172" s="3"/>
      <c r="G172" s="3"/>
      <c r="H172" s="194" t="s">
        <v>4075</v>
      </c>
      <c r="I172" s="218">
        <v>0.54166666666666663</v>
      </c>
      <c r="J172" s="4" t="s">
        <v>4071</v>
      </c>
    </row>
    <row r="173" spans="1:10" ht="18" customHeight="1" x14ac:dyDescent="0.3">
      <c r="A173" s="233" t="s">
        <v>4002</v>
      </c>
      <c r="B173" s="7" t="s">
        <v>3738</v>
      </c>
      <c r="C173" s="233" t="s">
        <v>4003</v>
      </c>
      <c r="D173" s="3" t="s">
        <v>3922</v>
      </c>
      <c r="E173" s="3"/>
      <c r="F173" s="3" t="s">
        <v>4051</v>
      </c>
      <c r="G173" s="3"/>
      <c r="H173" s="194" t="s">
        <v>4063</v>
      </c>
      <c r="I173" s="45" t="s">
        <v>4080</v>
      </c>
      <c r="J173" s="245" t="s">
        <v>4081</v>
      </c>
    </row>
    <row r="174" spans="1:10" x14ac:dyDescent="0.3">
      <c r="A174" s="233" t="s">
        <v>4002</v>
      </c>
      <c r="B174" s="7" t="s">
        <v>3715</v>
      </c>
      <c r="C174" s="233" t="s">
        <v>3716</v>
      </c>
      <c r="D174" s="3" t="s">
        <v>4044</v>
      </c>
      <c r="E174" s="3"/>
      <c r="F174" s="3"/>
      <c r="G174" s="3"/>
      <c r="H174" s="194" t="s">
        <v>4075</v>
      </c>
      <c r="I174" s="218">
        <v>0.58333333333333337</v>
      </c>
      <c r="J174" s="4" t="s">
        <v>4071</v>
      </c>
    </row>
    <row r="175" spans="1:10" x14ac:dyDescent="0.3">
      <c r="A175" s="233" t="s">
        <v>3810</v>
      </c>
      <c r="B175" s="7" t="s">
        <v>3796</v>
      </c>
      <c r="C175" s="233" t="s">
        <v>3804</v>
      </c>
      <c r="D175" s="3" t="s">
        <v>3470</v>
      </c>
      <c r="E175" s="3"/>
      <c r="F175" s="3"/>
      <c r="G175" s="3"/>
      <c r="H175" s="194" t="s">
        <v>4063</v>
      </c>
      <c r="I175" s="218">
        <v>0.375</v>
      </c>
      <c r="J175" s="4" t="s">
        <v>4072</v>
      </c>
    </row>
    <row r="176" spans="1:10" ht="18" customHeight="1" x14ac:dyDescent="0.3">
      <c r="A176" s="233" t="s">
        <v>3786</v>
      </c>
      <c r="B176" s="7" t="s">
        <v>3788</v>
      </c>
      <c r="C176" s="233" t="s">
        <v>3789</v>
      </c>
      <c r="D176" s="3" t="s">
        <v>3584</v>
      </c>
      <c r="E176" s="3"/>
      <c r="F176" s="3"/>
      <c r="G176" s="3"/>
      <c r="H176" s="194" t="s">
        <v>4063</v>
      </c>
      <c r="I176" s="218">
        <v>0.375</v>
      </c>
      <c r="J176" s="4" t="s">
        <v>4074</v>
      </c>
    </row>
    <row r="177" spans="1:10" x14ac:dyDescent="0.3">
      <c r="A177" s="233" t="s">
        <v>3786</v>
      </c>
      <c r="B177" s="7" t="s">
        <v>3792</v>
      </c>
      <c r="C177" s="233" t="s">
        <v>4037</v>
      </c>
      <c r="D177" s="3" t="s">
        <v>4045</v>
      </c>
      <c r="E177" s="3"/>
      <c r="F177" s="3"/>
      <c r="G177" s="3"/>
      <c r="H177" s="4" t="s">
        <v>4075</v>
      </c>
      <c r="I177" s="195">
        <v>0.45833333333333331</v>
      </c>
      <c r="J177" s="4" t="s">
        <v>4071</v>
      </c>
    </row>
    <row r="178" spans="1:10" x14ac:dyDescent="0.3">
      <c r="A178" s="233" t="s">
        <v>3786</v>
      </c>
      <c r="B178" s="7" t="s">
        <v>3790</v>
      </c>
      <c r="C178" s="233" t="s">
        <v>3791</v>
      </c>
      <c r="D178" s="3" t="s">
        <v>4046</v>
      </c>
      <c r="E178" s="3"/>
      <c r="F178" s="3"/>
      <c r="G178" s="3"/>
      <c r="H178" s="194" t="s">
        <v>4063</v>
      </c>
      <c r="I178" s="218">
        <v>0.54166666666666663</v>
      </c>
      <c r="J178" s="4" t="s">
        <v>4071</v>
      </c>
    </row>
    <row r="179" spans="1:10" x14ac:dyDescent="0.3">
      <c r="A179" s="233" t="s">
        <v>3786</v>
      </c>
      <c r="B179" s="7" t="s">
        <v>3787</v>
      </c>
      <c r="C179" s="233" t="s">
        <v>3793</v>
      </c>
      <c r="D179" s="3" t="s">
        <v>3922</v>
      </c>
      <c r="E179" s="3"/>
      <c r="F179" s="3" t="s">
        <v>4051</v>
      </c>
      <c r="G179" s="3"/>
      <c r="H179" s="194" t="s">
        <v>4063</v>
      </c>
      <c r="I179" s="45" t="s">
        <v>4080</v>
      </c>
      <c r="J179" s="245" t="s">
        <v>4081</v>
      </c>
    </row>
    <row r="180" spans="1:10" x14ac:dyDescent="0.3">
      <c r="A180" s="233" t="s">
        <v>3824</v>
      </c>
      <c r="B180" s="7" t="s">
        <v>3760</v>
      </c>
      <c r="C180" s="233" t="s">
        <v>3761</v>
      </c>
      <c r="D180" s="3" t="s">
        <v>3483</v>
      </c>
      <c r="E180" s="3"/>
      <c r="F180" s="3" t="s">
        <v>21</v>
      </c>
      <c r="G180" s="3"/>
      <c r="H180" s="194" t="s">
        <v>4075</v>
      </c>
      <c r="I180" s="218">
        <v>0.375</v>
      </c>
      <c r="J180" s="4" t="s">
        <v>4071</v>
      </c>
    </row>
    <row r="181" spans="1:10" x14ac:dyDescent="0.3">
      <c r="A181" s="233" t="s">
        <v>3824</v>
      </c>
      <c r="B181" s="7" t="s">
        <v>3796</v>
      </c>
      <c r="C181" s="233" t="s">
        <v>3804</v>
      </c>
      <c r="D181" s="3" t="s">
        <v>3470</v>
      </c>
      <c r="E181" s="3"/>
      <c r="F181" s="3"/>
      <c r="G181" s="3"/>
      <c r="H181" s="194" t="s">
        <v>4063</v>
      </c>
      <c r="I181" s="218">
        <v>0.375</v>
      </c>
      <c r="J181" s="4" t="s">
        <v>4072</v>
      </c>
    </row>
    <row r="182" spans="1:10" x14ac:dyDescent="0.3">
      <c r="A182" s="233" t="s">
        <v>4001</v>
      </c>
      <c r="B182" s="7" t="s">
        <v>3741</v>
      </c>
      <c r="C182" s="233" t="s">
        <v>3742</v>
      </c>
      <c r="D182" s="3" t="s">
        <v>4053</v>
      </c>
      <c r="E182" s="3"/>
      <c r="F182" s="3" t="s">
        <v>4054</v>
      </c>
      <c r="G182" s="3"/>
      <c r="H182" s="194" t="s">
        <v>4063</v>
      </c>
      <c r="I182" s="218">
        <v>0.33333333333333331</v>
      </c>
      <c r="J182" s="4" t="s">
        <v>4071</v>
      </c>
    </row>
    <row r="183" spans="1:10" x14ac:dyDescent="0.3">
      <c r="A183" s="233" t="s">
        <v>4001</v>
      </c>
      <c r="B183" s="7" t="s">
        <v>3796</v>
      </c>
      <c r="C183" s="233" t="s">
        <v>3804</v>
      </c>
      <c r="D183" s="3" t="s">
        <v>3470</v>
      </c>
      <c r="E183" s="3"/>
      <c r="F183" s="3"/>
      <c r="G183" s="3"/>
      <c r="H183" s="194" t="s">
        <v>4063</v>
      </c>
      <c r="I183" s="218">
        <v>0.375</v>
      </c>
      <c r="J183" s="4" t="s">
        <v>4072</v>
      </c>
    </row>
    <row r="184" spans="1:10" x14ac:dyDescent="0.3">
      <c r="A184" s="233" t="s">
        <v>3801</v>
      </c>
      <c r="B184" s="7" t="s">
        <v>3719</v>
      </c>
      <c r="C184" s="233" t="s">
        <v>3743</v>
      </c>
      <c r="D184" s="3" t="s">
        <v>4056</v>
      </c>
      <c r="E184" s="3"/>
      <c r="F184" s="3" t="s">
        <v>3470</v>
      </c>
      <c r="G184" s="3"/>
      <c r="H184" s="194" t="s">
        <v>4077</v>
      </c>
      <c r="I184" s="218">
        <v>0.33333333333333331</v>
      </c>
      <c r="J184" s="4" t="s">
        <v>4071</v>
      </c>
    </row>
    <row r="185" spans="1:10" x14ac:dyDescent="0.3">
      <c r="A185" s="233" t="s">
        <v>3835</v>
      </c>
      <c r="B185" s="7" t="s">
        <v>3760</v>
      </c>
      <c r="C185" s="233" t="s">
        <v>3761</v>
      </c>
      <c r="D185" s="3" t="s">
        <v>3483</v>
      </c>
      <c r="E185" s="3"/>
      <c r="F185" s="3" t="s">
        <v>21</v>
      </c>
      <c r="G185" s="3"/>
      <c r="H185" s="194" t="s">
        <v>4075</v>
      </c>
      <c r="I185" s="218">
        <v>0.375</v>
      </c>
      <c r="J185" s="4" t="s">
        <v>4071</v>
      </c>
    </row>
    <row r="186" spans="1:10" x14ac:dyDescent="0.3">
      <c r="A186" s="241" t="s">
        <v>4043</v>
      </c>
      <c r="B186" s="7" t="s">
        <v>3717</v>
      </c>
      <c r="C186" s="233" t="s">
        <v>3874</v>
      </c>
      <c r="D186" s="3" t="s">
        <v>3496</v>
      </c>
      <c r="E186" s="3"/>
      <c r="F186" s="3"/>
      <c r="G186" s="3"/>
      <c r="H186" s="194" t="s">
        <v>4076</v>
      </c>
      <c r="I186" s="218">
        <v>0.54166666666666663</v>
      </c>
      <c r="J186" s="4" t="s">
        <v>4071</v>
      </c>
    </row>
    <row r="187" spans="1:10" x14ac:dyDescent="0.3">
      <c r="A187" s="233" t="s">
        <v>4034</v>
      </c>
      <c r="B187" s="7" t="s">
        <v>3813</v>
      </c>
      <c r="C187" s="233" t="s">
        <v>4026</v>
      </c>
      <c r="D187" s="3" t="s">
        <v>4059</v>
      </c>
      <c r="E187" s="3"/>
      <c r="F187" s="3" t="s">
        <v>4060</v>
      </c>
      <c r="G187" s="3"/>
      <c r="H187" s="194" t="s">
        <v>4063</v>
      </c>
      <c r="I187" s="218">
        <v>0.45833333333333331</v>
      </c>
      <c r="J187" s="4" t="s">
        <v>4072</v>
      </c>
    </row>
    <row r="188" spans="1:10" x14ac:dyDescent="0.3">
      <c r="A188" s="233" t="s">
        <v>4034</v>
      </c>
      <c r="B188" s="7" t="s">
        <v>3763</v>
      </c>
      <c r="C188" s="233" t="s">
        <v>3764</v>
      </c>
      <c r="D188" s="3" t="s">
        <v>3174</v>
      </c>
      <c r="E188" s="3"/>
      <c r="F188" s="3"/>
      <c r="G188" s="3"/>
      <c r="H188" s="194" t="s">
        <v>4063</v>
      </c>
      <c r="I188" s="218">
        <v>0.5</v>
      </c>
      <c r="J188" s="4" t="s">
        <v>4072</v>
      </c>
    </row>
    <row r="189" spans="1:10" x14ac:dyDescent="0.3">
      <c r="A189" s="233" t="s">
        <v>3884</v>
      </c>
      <c r="B189" s="7" t="s">
        <v>3885</v>
      </c>
      <c r="C189" s="233" t="s">
        <v>3886</v>
      </c>
      <c r="D189" s="3" t="s">
        <v>4048</v>
      </c>
      <c r="E189" s="3"/>
      <c r="F189" s="3"/>
      <c r="G189" s="3"/>
      <c r="H189" s="194" t="s">
        <v>4075</v>
      </c>
      <c r="I189" s="218">
        <v>0.41666666666666669</v>
      </c>
      <c r="J189" s="4" t="s">
        <v>4071</v>
      </c>
    </row>
    <row r="190" spans="1:10" x14ac:dyDescent="0.3">
      <c r="A190" s="233" t="s">
        <v>3782</v>
      </c>
      <c r="B190" s="7" t="s">
        <v>3756</v>
      </c>
      <c r="C190" s="234" t="s">
        <v>3960</v>
      </c>
      <c r="D190" s="3" t="s">
        <v>3174</v>
      </c>
      <c r="E190" s="3"/>
      <c r="F190" s="3" t="s">
        <v>4057</v>
      </c>
      <c r="G190" s="3"/>
      <c r="H190" s="4" t="s">
        <v>4076</v>
      </c>
      <c r="I190" s="195">
        <v>0.58333333333333337</v>
      </c>
      <c r="J190" s="4" t="s">
        <v>4071</v>
      </c>
    </row>
    <row r="191" spans="1:10" x14ac:dyDescent="0.3">
      <c r="A191" s="233" t="s">
        <v>3869</v>
      </c>
      <c r="B191" s="232" t="s">
        <v>3731</v>
      </c>
      <c r="C191" s="233" t="s">
        <v>3818</v>
      </c>
      <c r="D191" s="3" t="s">
        <v>4061</v>
      </c>
      <c r="E191" s="3"/>
      <c r="F191" s="3" t="s">
        <v>4062</v>
      </c>
      <c r="G191" s="3"/>
      <c r="H191" s="194" t="s">
        <v>4070</v>
      </c>
      <c r="I191" s="218">
        <v>0.375</v>
      </c>
      <c r="J191" s="4" t="s">
        <v>4072</v>
      </c>
    </row>
    <row r="192" spans="1:10" x14ac:dyDescent="0.3">
      <c r="A192" s="233" t="s">
        <v>3869</v>
      </c>
      <c r="B192" s="7" t="s">
        <v>3740</v>
      </c>
      <c r="C192" s="233" t="s">
        <v>3851</v>
      </c>
      <c r="D192" s="3" t="s">
        <v>4055</v>
      </c>
      <c r="E192" s="3"/>
      <c r="F192" s="3" t="s">
        <v>19</v>
      </c>
      <c r="G192" s="3"/>
      <c r="H192" s="194" t="s">
        <v>4076</v>
      </c>
      <c r="I192" s="218">
        <v>0.45833333333333331</v>
      </c>
      <c r="J192" s="4" t="s">
        <v>4071</v>
      </c>
    </row>
    <row r="193" spans="1:10" x14ac:dyDescent="0.3">
      <c r="A193" s="233" t="s">
        <v>3869</v>
      </c>
      <c r="B193" s="7" t="s">
        <v>3756</v>
      </c>
      <c r="C193" s="234" t="s">
        <v>3960</v>
      </c>
      <c r="D193" s="3" t="s">
        <v>3174</v>
      </c>
      <c r="E193" s="3"/>
      <c r="F193" s="3" t="s">
        <v>4057</v>
      </c>
      <c r="G193" s="3"/>
      <c r="H193" s="4" t="s">
        <v>4076</v>
      </c>
      <c r="I193" s="195">
        <v>0.58333333333333337</v>
      </c>
      <c r="J193" s="4" t="s">
        <v>4071</v>
      </c>
    </row>
    <row r="194" spans="1:10" x14ac:dyDescent="0.3">
      <c r="A194" s="233" t="s">
        <v>3870</v>
      </c>
      <c r="B194" s="7" t="s">
        <v>3756</v>
      </c>
      <c r="C194" s="234" t="s">
        <v>3960</v>
      </c>
      <c r="D194" s="3" t="s">
        <v>3174</v>
      </c>
      <c r="E194" s="3"/>
      <c r="F194" s="3" t="s">
        <v>4057</v>
      </c>
      <c r="G194" s="3"/>
      <c r="H194" s="4" t="s">
        <v>4076</v>
      </c>
      <c r="I194" s="195">
        <v>0.58333333333333337</v>
      </c>
      <c r="J194" s="4" t="s">
        <v>4071</v>
      </c>
    </row>
    <row r="195" spans="1:10" x14ac:dyDescent="0.3">
      <c r="A195" s="233" t="s">
        <v>3868</v>
      </c>
      <c r="B195" s="232" t="s">
        <v>3731</v>
      </c>
      <c r="C195" s="233" t="s">
        <v>3818</v>
      </c>
      <c r="D195" s="3" t="s">
        <v>4061</v>
      </c>
      <c r="E195" s="3"/>
      <c r="F195" s="3" t="s">
        <v>4062</v>
      </c>
      <c r="G195" s="3"/>
      <c r="H195" s="194" t="s">
        <v>4070</v>
      </c>
      <c r="I195" s="218">
        <v>0.375</v>
      </c>
      <c r="J195" s="4" t="s">
        <v>4072</v>
      </c>
    </row>
    <row r="196" spans="1:10" x14ac:dyDescent="0.3">
      <c r="A196" s="233" t="s">
        <v>3802</v>
      </c>
      <c r="B196" s="7" t="s">
        <v>3733</v>
      </c>
      <c r="C196" s="233" t="s">
        <v>3880</v>
      </c>
      <c r="D196" s="3" t="s">
        <v>4055</v>
      </c>
      <c r="E196" s="3"/>
      <c r="F196" s="3" t="s">
        <v>19</v>
      </c>
      <c r="G196" s="3"/>
      <c r="H196" s="194" t="s">
        <v>4076</v>
      </c>
      <c r="I196" s="218">
        <v>0.33333333333333331</v>
      </c>
      <c r="J196" s="4" t="s">
        <v>4071</v>
      </c>
    </row>
    <row r="197" spans="1:10" x14ac:dyDescent="0.3">
      <c r="A197" s="233" t="s">
        <v>3888</v>
      </c>
      <c r="B197" s="232" t="s">
        <v>3731</v>
      </c>
      <c r="C197" s="233" t="s">
        <v>3732</v>
      </c>
      <c r="D197" s="3" t="s">
        <v>4061</v>
      </c>
      <c r="E197" s="3"/>
      <c r="F197" s="3" t="s">
        <v>4062</v>
      </c>
      <c r="G197" s="3"/>
      <c r="H197" s="194" t="s">
        <v>4070</v>
      </c>
      <c r="I197" s="218">
        <v>0.375</v>
      </c>
      <c r="J197" s="4" t="s">
        <v>4072</v>
      </c>
    </row>
    <row r="198" spans="1:10" x14ac:dyDescent="0.3">
      <c r="A198" s="233" t="s">
        <v>3962</v>
      </c>
      <c r="B198" s="13" t="s">
        <v>3733</v>
      </c>
      <c r="C198" s="233" t="s">
        <v>3880</v>
      </c>
      <c r="D198" s="3" t="s">
        <v>4055</v>
      </c>
      <c r="E198" s="3"/>
      <c r="F198" s="3" t="s">
        <v>19</v>
      </c>
      <c r="G198" s="3"/>
      <c r="H198" s="194" t="s">
        <v>4076</v>
      </c>
      <c r="I198" s="218">
        <v>0.33333333333333331</v>
      </c>
      <c r="J198" s="4" t="s">
        <v>4071</v>
      </c>
    </row>
    <row r="199" spans="1:10" x14ac:dyDescent="0.3">
      <c r="A199" s="233" t="s">
        <v>3864</v>
      </c>
      <c r="B199" s="7" t="s">
        <v>3796</v>
      </c>
      <c r="C199" s="233" t="s">
        <v>3804</v>
      </c>
      <c r="D199" s="3" t="s">
        <v>3470</v>
      </c>
      <c r="E199" s="3"/>
      <c r="F199" s="3"/>
      <c r="G199" s="3"/>
      <c r="H199" s="194" t="s">
        <v>4063</v>
      </c>
      <c r="I199" s="218">
        <v>0.375</v>
      </c>
      <c r="J199" s="4" t="s">
        <v>4072</v>
      </c>
    </row>
    <row r="200" spans="1:10" ht="18" customHeight="1" x14ac:dyDescent="0.3">
      <c r="A200" s="233" t="s">
        <v>3849</v>
      </c>
      <c r="B200" s="7" t="s">
        <v>3760</v>
      </c>
      <c r="C200" s="233" t="s">
        <v>3761</v>
      </c>
      <c r="D200" s="3" t="s">
        <v>3483</v>
      </c>
      <c r="E200" s="3"/>
      <c r="F200" s="3" t="s">
        <v>21</v>
      </c>
      <c r="G200" s="3"/>
      <c r="H200" s="194" t="s">
        <v>4075</v>
      </c>
      <c r="I200" s="218">
        <v>0.375</v>
      </c>
      <c r="J200" s="4" t="s">
        <v>4071</v>
      </c>
    </row>
    <row r="201" spans="1:10" x14ac:dyDescent="0.3">
      <c r="A201" s="233" t="s">
        <v>3849</v>
      </c>
      <c r="B201" s="7" t="s">
        <v>3738</v>
      </c>
      <c r="C201" s="233" t="s">
        <v>3785</v>
      </c>
      <c r="D201" s="3" t="s">
        <v>3922</v>
      </c>
      <c r="E201" s="3"/>
      <c r="F201" s="3" t="s">
        <v>4051</v>
      </c>
      <c r="G201" s="3"/>
      <c r="H201" s="194" t="s">
        <v>4063</v>
      </c>
      <c r="I201" s="45" t="s">
        <v>4080</v>
      </c>
      <c r="J201" s="245" t="s">
        <v>4081</v>
      </c>
    </row>
    <row r="202" spans="1:10" x14ac:dyDescent="0.3">
      <c r="A202" s="233" t="s">
        <v>4013</v>
      </c>
      <c r="B202" s="7" t="s">
        <v>3741</v>
      </c>
      <c r="C202" s="233" t="s">
        <v>3742</v>
      </c>
      <c r="D202" s="3" t="s">
        <v>4053</v>
      </c>
      <c r="E202" s="3"/>
      <c r="F202" s="3" t="s">
        <v>4054</v>
      </c>
      <c r="G202" s="3"/>
      <c r="H202" s="194" t="s">
        <v>4063</v>
      </c>
      <c r="I202" s="218">
        <v>0.33333333333333331</v>
      </c>
      <c r="J202" s="4" t="s">
        <v>4071</v>
      </c>
    </row>
    <row r="203" spans="1:10" x14ac:dyDescent="0.3">
      <c r="A203" s="233" t="s">
        <v>3982</v>
      </c>
      <c r="B203" s="13" t="s">
        <v>3733</v>
      </c>
      <c r="C203" s="233" t="s">
        <v>3880</v>
      </c>
      <c r="D203" s="3" t="s">
        <v>4055</v>
      </c>
      <c r="E203" s="3"/>
      <c r="F203" s="3" t="s">
        <v>19</v>
      </c>
      <c r="G203" s="3"/>
      <c r="H203" s="194" t="s">
        <v>4076</v>
      </c>
      <c r="I203" s="218">
        <v>0.33333333333333331</v>
      </c>
      <c r="J203" s="4" t="s">
        <v>4071</v>
      </c>
    </row>
    <row r="204" spans="1:10" x14ac:dyDescent="0.3">
      <c r="A204" s="233" t="s">
        <v>3982</v>
      </c>
      <c r="B204" s="13" t="s">
        <v>3787</v>
      </c>
      <c r="C204" s="234" t="s">
        <v>3793</v>
      </c>
      <c r="D204" s="3" t="s">
        <v>3922</v>
      </c>
      <c r="E204" s="3"/>
      <c r="F204" s="3" t="s">
        <v>4051</v>
      </c>
      <c r="G204" s="3"/>
      <c r="H204" s="194" t="s">
        <v>4063</v>
      </c>
      <c r="I204" s="45" t="s">
        <v>4080</v>
      </c>
      <c r="J204" s="245" t="s">
        <v>4081</v>
      </c>
    </row>
    <row r="205" spans="1:10" ht="18" customHeight="1" x14ac:dyDescent="0.3">
      <c r="A205" s="233" t="s">
        <v>3982</v>
      </c>
      <c r="B205" s="13" t="s">
        <v>3756</v>
      </c>
      <c r="C205" s="234" t="s">
        <v>3960</v>
      </c>
      <c r="D205" s="3" t="s">
        <v>3174</v>
      </c>
      <c r="E205" s="3"/>
      <c r="F205" s="3" t="s">
        <v>4057</v>
      </c>
      <c r="G205" s="3"/>
      <c r="H205" s="4" t="s">
        <v>4076</v>
      </c>
      <c r="I205" s="195">
        <v>0.58333333333333337</v>
      </c>
      <c r="J205" s="4" t="s">
        <v>4071</v>
      </c>
    </row>
    <row r="206" spans="1:10" x14ac:dyDescent="0.3">
      <c r="A206" s="233" t="s">
        <v>4007</v>
      </c>
      <c r="B206" s="7" t="s">
        <v>3796</v>
      </c>
      <c r="C206" s="233" t="s">
        <v>3804</v>
      </c>
      <c r="D206" s="3" t="s">
        <v>3470</v>
      </c>
      <c r="E206" s="3"/>
      <c r="F206" s="3"/>
      <c r="G206" s="3"/>
      <c r="H206" s="194" t="s">
        <v>4063</v>
      </c>
      <c r="I206" s="218">
        <v>0.375</v>
      </c>
      <c r="J206" s="4" t="s">
        <v>4072</v>
      </c>
    </row>
    <row r="207" spans="1:10" x14ac:dyDescent="0.3">
      <c r="A207" s="233" t="s">
        <v>4030</v>
      </c>
      <c r="B207" s="7" t="s">
        <v>3733</v>
      </c>
      <c r="C207" s="233" t="s">
        <v>3880</v>
      </c>
      <c r="D207" s="3" t="s">
        <v>4055</v>
      </c>
      <c r="E207" s="3"/>
      <c r="F207" s="3" t="s">
        <v>19</v>
      </c>
      <c r="G207" s="3"/>
      <c r="H207" s="194" t="s">
        <v>4076</v>
      </c>
      <c r="I207" s="218">
        <v>0.33333333333333331</v>
      </c>
      <c r="J207" s="4" t="s">
        <v>4071</v>
      </c>
    </row>
    <row r="208" spans="1:10" x14ac:dyDescent="0.3">
      <c r="A208" s="233" t="s">
        <v>4005</v>
      </c>
      <c r="B208" s="7" t="s">
        <v>3832</v>
      </c>
      <c r="C208" s="233" t="s">
        <v>4006</v>
      </c>
      <c r="D208" s="3" t="s">
        <v>4047</v>
      </c>
      <c r="E208" s="3"/>
      <c r="F208" s="3"/>
      <c r="G208" s="3"/>
      <c r="H208" s="194" t="s">
        <v>4063</v>
      </c>
      <c r="I208" s="218">
        <v>0.41666666666666669</v>
      </c>
      <c r="J208" s="4" t="s">
        <v>4071</v>
      </c>
    </row>
    <row r="209" spans="1:10" x14ac:dyDescent="0.3">
      <c r="A209" s="233" t="s">
        <v>3892</v>
      </c>
      <c r="B209" s="7" t="s">
        <v>3715</v>
      </c>
      <c r="C209" s="233" t="s">
        <v>3893</v>
      </c>
      <c r="D209" s="3" t="s">
        <v>4044</v>
      </c>
      <c r="E209" s="3"/>
      <c r="F209" s="3"/>
      <c r="G209" s="3"/>
      <c r="H209" s="194" t="s">
        <v>4075</v>
      </c>
      <c r="I209" s="218">
        <v>0.58333333333333337</v>
      </c>
      <c r="J209" s="4" t="s">
        <v>4071</v>
      </c>
    </row>
    <row r="210" spans="1:10" x14ac:dyDescent="0.3">
      <c r="A210" s="233" t="s">
        <v>3805</v>
      </c>
      <c r="B210" s="7" t="s">
        <v>3796</v>
      </c>
      <c r="C210" s="233" t="s">
        <v>3804</v>
      </c>
      <c r="D210" s="3" t="s">
        <v>3470</v>
      </c>
      <c r="E210" s="3"/>
      <c r="F210" s="3"/>
      <c r="G210" s="3"/>
      <c r="H210" s="194" t="s">
        <v>4063</v>
      </c>
      <c r="I210" s="218">
        <v>0.375</v>
      </c>
      <c r="J210" s="4" t="s">
        <v>4072</v>
      </c>
    </row>
    <row r="211" spans="1:10" x14ac:dyDescent="0.3">
      <c r="A211" s="233" t="s">
        <v>3805</v>
      </c>
      <c r="B211" s="7" t="s">
        <v>3719</v>
      </c>
      <c r="C211" s="233" t="s">
        <v>3883</v>
      </c>
      <c r="D211" s="3" t="s">
        <v>4056</v>
      </c>
      <c r="E211" s="3"/>
      <c r="F211" s="3" t="s">
        <v>3470</v>
      </c>
      <c r="G211" s="3"/>
      <c r="H211" s="194" t="s">
        <v>4077</v>
      </c>
      <c r="I211" s="218">
        <v>0.33333333333333331</v>
      </c>
      <c r="J211" s="4" t="s">
        <v>4071</v>
      </c>
    </row>
    <row r="212" spans="1:10" x14ac:dyDescent="0.3">
      <c r="A212" s="233" t="s">
        <v>3964</v>
      </c>
      <c r="B212" s="13" t="s">
        <v>3796</v>
      </c>
      <c r="C212" s="234" t="s">
        <v>3797</v>
      </c>
      <c r="D212" s="3" t="s">
        <v>3470</v>
      </c>
      <c r="E212" s="3"/>
      <c r="F212" s="3"/>
      <c r="G212" s="3"/>
      <c r="H212" s="194" t="s">
        <v>4063</v>
      </c>
      <c r="I212" s="218">
        <v>0.375</v>
      </c>
      <c r="J212" s="4" t="s">
        <v>4072</v>
      </c>
    </row>
    <row r="213" spans="1:10" x14ac:dyDescent="0.3">
      <c r="A213" s="233" t="s">
        <v>3964</v>
      </c>
      <c r="B213" s="13" t="s">
        <v>3965</v>
      </c>
      <c r="C213" s="234" t="s">
        <v>3966</v>
      </c>
      <c r="D213" s="3" t="s">
        <v>19</v>
      </c>
      <c r="E213" s="3"/>
      <c r="F213" s="3" t="s">
        <v>15</v>
      </c>
      <c r="G213" s="3"/>
      <c r="H213" s="194" t="s">
        <v>4070</v>
      </c>
      <c r="I213" s="218">
        <v>0.375</v>
      </c>
      <c r="J213" s="4" t="s">
        <v>4071</v>
      </c>
    </row>
    <row r="214" spans="1:10" x14ac:dyDescent="0.3">
      <c r="A214" s="233" t="s">
        <v>3964</v>
      </c>
      <c r="B214" s="13" t="s">
        <v>3725</v>
      </c>
      <c r="C214" s="234" t="s">
        <v>3894</v>
      </c>
      <c r="D214" s="3" t="s">
        <v>4055</v>
      </c>
      <c r="E214" s="3"/>
      <c r="F214" s="3" t="s">
        <v>19</v>
      </c>
      <c r="G214" s="3"/>
      <c r="H214" s="194" t="s">
        <v>4076</v>
      </c>
      <c r="I214" s="218">
        <v>0.5</v>
      </c>
      <c r="J214" s="4" t="s">
        <v>4078</v>
      </c>
    </row>
    <row r="215" spans="1:10" ht="18" customHeight="1" x14ac:dyDescent="0.3">
      <c r="A215" s="233" t="s">
        <v>3848</v>
      </c>
      <c r="B215" s="7" t="s">
        <v>3796</v>
      </c>
      <c r="C215" s="233" t="s">
        <v>3804</v>
      </c>
      <c r="D215" s="3" t="s">
        <v>3470</v>
      </c>
      <c r="E215" s="3"/>
      <c r="F215" s="3"/>
      <c r="G215" s="3"/>
      <c r="H215" s="194" t="s">
        <v>4063</v>
      </c>
      <c r="I215" s="218">
        <v>0.375</v>
      </c>
      <c r="J215" s="4" t="s">
        <v>4072</v>
      </c>
    </row>
    <row r="216" spans="1:10" x14ac:dyDescent="0.3">
      <c r="A216" s="233" t="s">
        <v>3848</v>
      </c>
      <c r="B216" s="7" t="s">
        <v>3787</v>
      </c>
      <c r="C216" s="233" t="s">
        <v>3793</v>
      </c>
      <c r="D216" s="3" t="s">
        <v>3922</v>
      </c>
      <c r="E216" s="3"/>
      <c r="F216" s="3" t="s">
        <v>4051</v>
      </c>
      <c r="G216" s="3"/>
      <c r="H216" s="194" t="s">
        <v>4063</v>
      </c>
      <c r="I216" s="45" t="s">
        <v>4080</v>
      </c>
      <c r="J216" s="245" t="s">
        <v>4081</v>
      </c>
    </row>
    <row r="217" spans="1:10" x14ac:dyDescent="0.3">
      <c r="A217" s="233" t="s">
        <v>4008</v>
      </c>
      <c r="B217" s="7" t="s">
        <v>3794</v>
      </c>
      <c r="C217" s="233" t="s">
        <v>4009</v>
      </c>
      <c r="D217" s="3" t="s">
        <v>4046</v>
      </c>
      <c r="E217" s="3"/>
      <c r="F217" s="3"/>
      <c r="G217" s="3"/>
      <c r="H217" s="194" t="s">
        <v>4070</v>
      </c>
      <c r="I217" s="218">
        <v>0.33333333333333331</v>
      </c>
      <c r="J217" s="4" t="s">
        <v>4071</v>
      </c>
    </row>
    <row r="218" spans="1:10" x14ac:dyDescent="0.3">
      <c r="A218" s="233" t="s">
        <v>3972</v>
      </c>
      <c r="B218" s="13" t="s">
        <v>3715</v>
      </c>
      <c r="C218" s="234" t="s">
        <v>3716</v>
      </c>
      <c r="D218" s="3" t="s">
        <v>4044</v>
      </c>
      <c r="E218" s="3"/>
      <c r="F218" s="3"/>
      <c r="G218" s="3"/>
      <c r="H218" s="194" t="s">
        <v>4075</v>
      </c>
      <c r="I218" s="218">
        <v>0.58333333333333337</v>
      </c>
      <c r="J218" s="4" t="s">
        <v>4071</v>
      </c>
    </row>
    <row r="219" spans="1:10" x14ac:dyDescent="0.3">
      <c r="A219" s="233" t="s">
        <v>3972</v>
      </c>
      <c r="B219" s="13" t="s">
        <v>3773</v>
      </c>
      <c r="C219" s="234" t="s">
        <v>3938</v>
      </c>
      <c r="D219" s="3" t="s">
        <v>4052</v>
      </c>
      <c r="E219" s="3"/>
      <c r="F219" s="3" t="s">
        <v>4053</v>
      </c>
      <c r="G219" s="3"/>
      <c r="H219" s="194" t="s">
        <v>4070</v>
      </c>
      <c r="I219" s="195">
        <v>0.41666666666666669</v>
      </c>
      <c r="J219" s="4" t="s">
        <v>4071</v>
      </c>
    </row>
    <row r="220" spans="1:10" x14ac:dyDescent="0.3">
      <c r="A220" s="233" t="s">
        <v>4018</v>
      </c>
      <c r="B220" s="232" t="s">
        <v>3731</v>
      </c>
      <c r="C220" s="233" t="s">
        <v>4019</v>
      </c>
      <c r="D220" s="3" t="s">
        <v>4061</v>
      </c>
      <c r="E220" s="3"/>
      <c r="F220" s="3" t="s">
        <v>4062</v>
      </c>
      <c r="G220" s="3"/>
      <c r="H220" s="194" t="s">
        <v>4070</v>
      </c>
      <c r="I220" s="218">
        <v>0.375</v>
      </c>
      <c r="J220" s="4" t="s">
        <v>4072</v>
      </c>
    </row>
    <row r="221" spans="1:10" ht="18" customHeight="1" x14ac:dyDescent="0.3">
      <c r="A221" s="233" t="s">
        <v>4018</v>
      </c>
      <c r="B221" s="7" t="s">
        <v>3842</v>
      </c>
      <c r="C221" s="233" t="s">
        <v>3753</v>
      </c>
      <c r="D221" s="3" t="s">
        <v>3922</v>
      </c>
      <c r="E221" s="3"/>
      <c r="F221" s="3" t="s">
        <v>4051</v>
      </c>
      <c r="G221" s="3"/>
      <c r="H221" s="194" t="s">
        <v>4063</v>
      </c>
      <c r="I221" s="45" t="s">
        <v>4080</v>
      </c>
      <c r="J221" s="245" t="s">
        <v>4081</v>
      </c>
    </row>
    <row r="222" spans="1:10" x14ac:dyDescent="0.3">
      <c r="A222" s="233" t="s">
        <v>3825</v>
      </c>
      <c r="B222" s="7" t="s">
        <v>3760</v>
      </c>
      <c r="C222" s="233" t="s">
        <v>3761</v>
      </c>
      <c r="D222" s="3" t="s">
        <v>3483</v>
      </c>
      <c r="E222" s="3"/>
      <c r="F222" s="3" t="s">
        <v>21</v>
      </c>
      <c r="G222" s="3"/>
      <c r="H222" s="194" t="s">
        <v>4075</v>
      </c>
      <c r="I222" s="218">
        <v>0.375</v>
      </c>
      <c r="J222" s="4" t="s">
        <v>4071</v>
      </c>
    </row>
    <row r="223" spans="1:10" x14ac:dyDescent="0.3">
      <c r="A223" s="233" t="s">
        <v>3825</v>
      </c>
      <c r="B223" s="7" t="s">
        <v>3796</v>
      </c>
      <c r="C223" s="233" t="s">
        <v>3804</v>
      </c>
      <c r="D223" s="3" t="s">
        <v>3470</v>
      </c>
      <c r="E223" s="3"/>
      <c r="F223" s="3"/>
      <c r="G223" s="3"/>
      <c r="H223" s="194" t="s">
        <v>4063</v>
      </c>
      <c r="I223" s="218">
        <v>0.375</v>
      </c>
      <c r="J223" s="4" t="s">
        <v>4072</v>
      </c>
    </row>
    <row r="224" spans="1:10" x14ac:dyDescent="0.3">
      <c r="A224" s="233" t="s">
        <v>3821</v>
      </c>
      <c r="B224" s="7" t="s">
        <v>3794</v>
      </c>
      <c r="C224" s="233" t="s">
        <v>3822</v>
      </c>
      <c r="D224" s="3" t="s">
        <v>4046</v>
      </c>
      <c r="E224" s="3"/>
      <c r="F224" s="3"/>
      <c r="G224" s="3"/>
      <c r="H224" s="194" t="s">
        <v>4070</v>
      </c>
      <c r="I224" s="218">
        <v>0.33333333333333331</v>
      </c>
      <c r="J224" s="4" t="s">
        <v>4071</v>
      </c>
    </row>
    <row r="225" spans="1:10" x14ac:dyDescent="0.3">
      <c r="A225" s="233" t="s">
        <v>3821</v>
      </c>
      <c r="B225" s="7" t="s">
        <v>3733</v>
      </c>
      <c r="C225" s="233" t="s">
        <v>3880</v>
      </c>
      <c r="D225" s="3" t="s">
        <v>4055</v>
      </c>
      <c r="E225" s="3"/>
      <c r="F225" s="3" t="s">
        <v>19</v>
      </c>
      <c r="G225" s="3"/>
      <c r="H225" s="194" t="s">
        <v>4076</v>
      </c>
      <c r="I225" s="218">
        <v>0.33333333333333331</v>
      </c>
      <c r="J225" s="4" t="s">
        <v>4071</v>
      </c>
    </row>
    <row r="226" spans="1:10" ht="18" customHeight="1" x14ac:dyDescent="0.3">
      <c r="A226" s="233" t="s">
        <v>3975</v>
      </c>
      <c r="B226" s="13" t="s">
        <v>3877</v>
      </c>
      <c r="C226" s="234" t="s">
        <v>3737</v>
      </c>
      <c r="D226" s="3" t="s">
        <v>3922</v>
      </c>
      <c r="E226" s="3"/>
      <c r="F226" s="3" t="s">
        <v>4051</v>
      </c>
      <c r="G226" s="3"/>
      <c r="H226" s="194" t="s">
        <v>4063</v>
      </c>
      <c r="I226" s="45" t="s">
        <v>4080</v>
      </c>
      <c r="J226" s="245" t="s">
        <v>4081</v>
      </c>
    </row>
    <row r="227" spans="1:10" x14ac:dyDescent="0.3">
      <c r="A227" s="233" t="s">
        <v>3989</v>
      </c>
      <c r="B227" s="7" t="s">
        <v>3925</v>
      </c>
      <c r="C227" s="233" t="s">
        <v>3990</v>
      </c>
      <c r="D227" s="3" t="s">
        <v>3056</v>
      </c>
      <c r="E227" s="3"/>
      <c r="F227" s="3" t="s">
        <v>4058</v>
      </c>
      <c r="G227" s="3"/>
      <c r="H227" s="194" t="s">
        <v>4063</v>
      </c>
      <c r="I227" s="195">
        <v>0.41666666666666669</v>
      </c>
      <c r="J227" s="4" t="s">
        <v>4072</v>
      </c>
    </row>
    <row r="228" spans="1:10" x14ac:dyDescent="0.3">
      <c r="A228" s="233" t="s">
        <v>3974</v>
      </c>
      <c r="B228" s="13" t="s">
        <v>3889</v>
      </c>
      <c r="C228" s="233" t="s">
        <v>3895</v>
      </c>
      <c r="D228" s="3" t="s">
        <v>3148</v>
      </c>
      <c r="E228" s="3"/>
      <c r="F228" s="3"/>
      <c r="G228" s="3"/>
      <c r="H228" s="194" t="s">
        <v>4063</v>
      </c>
      <c r="I228" s="218">
        <v>0.5</v>
      </c>
      <c r="J228" s="4" t="s">
        <v>4071</v>
      </c>
    </row>
    <row r="229" spans="1:10" x14ac:dyDescent="0.3">
      <c r="A229" s="233" t="s">
        <v>3942</v>
      </c>
      <c r="B229" s="13" t="s">
        <v>3723</v>
      </c>
      <c r="C229" s="233" t="s">
        <v>3846</v>
      </c>
      <c r="D229" s="3" t="s">
        <v>4049</v>
      </c>
      <c r="E229" s="3"/>
      <c r="F229" s="3"/>
      <c r="G229" s="3"/>
      <c r="H229" s="194" t="s">
        <v>4075</v>
      </c>
      <c r="I229" s="218">
        <v>0.54166666666666663</v>
      </c>
      <c r="J229" s="4" t="s">
        <v>4071</v>
      </c>
    </row>
    <row r="230" spans="1:10" x14ac:dyDescent="0.3">
      <c r="A230" s="233" t="s">
        <v>3942</v>
      </c>
      <c r="B230" s="13" t="s">
        <v>3767</v>
      </c>
      <c r="C230" s="234" t="s">
        <v>3943</v>
      </c>
      <c r="D230" s="3" t="s">
        <v>4083</v>
      </c>
      <c r="E230" s="3"/>
      <c r="F230" s="3"/>
      <c r="G230" s="3"/>
      <c r="H230" s="4" t="s">
        <v>4077</v>
      </c>
      <c r="I230" s="195">
        <v>0.375</v>
      </c>
      <c r="J230" s="4" t="s">
        <v>4071</v>
      </c>
    </row>
    <row r="231" spans="1:10" x14ac:dyDescent="0.3">
      <c r="A231" s="233" t="s">
        <v>3942</v>
      </c>
      <c r="B231" s="13" t="s">
        <v>3715</v>
      </c>
      <c r="C231" s="234" t="s">
        <v>3716</v>
      </c>
      <c r="D231" s="3" t="s">
        <v>4044</v>
      </c>
      <c r="E231" s="3"/>
      <c r="F231" s="3"/>
      <c r="G231" s="3"/>
      <c r="H231" s="194" t="s">
        <v>4075</v>
      </c>
      <c r="I231" s="218">
        <v>0.58333333333333337</v>
      </c>
      <c r="J231" s="4" t="s">
        <v>4071</v>
      </c>
    </row>
    <row r="232" spans="1:10" x14ac:dyDescent="0.3">
      <c r="A232" s="233" t="s">
        <v>3780</v>
      </c>
      <c r="B232" s="7" t="s">
        <v>3715</v>
      </c>
      <c r="C232" s="233" t="s">
        <v>3716</v>
      </c>
      <c r="D232" s="3" t="s">
        <v>4044</v>
      </c>
      <c r="E232" s="3"/>
      <c r="F232" s="3"/>
      <c r="G232" s="3"/>
      <c r="H232" s="194" t="s">
        <v>4075</v>
      </c>
      <c r="I232" s="218">
        <v>0.58333333333333337</v>
      </c>
      <c r="J232" s="4" t="s">
        <v>4071</v>
      </c>
    </row>
    <row r="233" spans="1:10" x14ac:dyDescent="0.3">
      <c r="A233" s="233" t="s">
        <v>4038</v>
      </c>
      <c r="B233" s="7" t="s">
        <v>3760</v>
      </c>
      <c r="C233" s="233" t="s">
        <v>3761</v>
      </c>
      <c r="D233" s="3" t="s">
        <v>3483</v>
      </c>
      <c r="E233" s="3"/>
      <c r="F233" s="3" t="s">
        <v>21</v>
      </c>
      <c r="G233" s="3"/>
      <c r="H233" s="194" t="s">
        <v>4075</v>
      </c>
      <c r="I233" s="218">
        <v>0.375</v>
      </c>
      <c r="J233" s="4" t="s">
        <v>4071</v>
      </c>
    </row>
    <row r="234" spans="1:10" x14ac:dyDescent="0.3">
      <c r="A234" s="233" t="s">
        <v>4038</v>
      </c>
      <c r="B234" s="7" t="s">
        <v>3796</v>
      </c>
      <c r="C234" s="233" t="s">
        <v>3804</v>
      </c>
      <c r="D234" s="3" t="s">
        <v>3470</v>
      </c>
      <c r="E234" s="3"/>
      <c r="F234" s="3"/>
      <c r="G234" s="3"/>
      <c r="H234" s="194" t="s">
        <v>4063</v>
      </c>
      <c r="I234" s="218">
        <v>0.375</v>
      </c>
      <c r="J234" s="4" t="s">
        <v>4072</v>
      </c>
    </row>
    <row r="235" spans="1:10" x14ac:dyDescent="0.3">
      <c r="A235" s="233" t="s">
        <v>4038</v>
      </c>
      <c r="B235" s="7" t="s">
        <v>3719</v>
      </c>
      <c r="C235" s="233" t="s">
        <v>3743</v>
      </c>
      <c r="D235" s="3" t="s">
        <v>4056</v>
      </c>
      <c r="E235" s="3"/>
      <c r="F235" s="3" t="s">
        <v>3470</v>
      </c>
      <c r="G235" s="3"/>
      <c r="H235" s="194" t="s">
        <v>4077</v>
      </c>
      <c r="I235" s="218">
        <v>0.33333333333333331</v>
      </c>
      <c r="J235" s="4" t="s">
        <v>4071</v>
      </c>
    </row>
    <row r="236" spans="1:10" x14ac:dyDescent="0.3">
      <c r="A236" s="233" t="s">
        <v>4015</v>
      </c>
      <c r="B236" s="7" t="s">
        <v>3715</v>
      </c>
      <c r="C236" s="233" t="s">
        <v>3716</v>
      </c>
      <c r="D236" s="3" t="s">
        <v>4044</v>
      </c>
      <c r="E236" s="3"/>
      <c r="F236" s="3"/>
      <c r="G236" s="3"/>
      <c r="H236" s="194" t="s">
        <v>4075</v>
      </c>
      <c r="I236" s="218">
        <v>0.58333333333333337</v>
      </c>
      <c r="J236" s="4" t="s">
        <v>4071</v>
      </c>
    </row>
    <row r="237" spans="1:10" x14ac:dyDescent="0.3">
      <c r="A237" s="233" t="s">
        <v>3992</v>
      </c>
      <c r="B237" s="7" t="s">
        <v>3715</v>
      </c>
      <c r="C237" s="233" t="s">
        <v>3716</v>
      </c>
      <c r="D237" s="3" t="s">
        <v>4044</v>
      </c>
      <c r="E237" s="3"/>
      <c r="F237" s="3"/>
      <c r="G237" s="3"/>
      <c r="H237" s="194" t="s">
        <v>4075</v>
      </c>
      <c r="I237" s="218">
        <v>0.58333333333333337</v>
      </c>
      <c r="J237" s="4" t="s">
        <v>4071</v>
      </c>
    </row>
    <row r="238" spans="1:10" x14ac:dyDescent="0.3">
      <c r="A238" s="233" t="s">
        <v>3991</v>
      </c>
      <c r="B238" s="7" t="s">
        <v>3796</v>
      </c>
      <c r="C238" s="233" t="s">
        <v>3804</v>
      </c>
      <c r="D238" s="3" t="s">
        <v>3470</v>
      </c>
      <c r="E238" s="3"/>
      <c r="F238" s="3"/>
      <c r="G238" s="3"/>
      <c r="H238" s="194" t="s">
        <v>4063</v>
      </c>
      <c r="I238" s="218">
        <v>0.375</v>
      </c>
      <c r="J238" s="4" t="s">
        <v>4072</v>
      </c>
    </row>
    <row r="239" spans="1:10" x14ac:dyDescent="0.3">
      <c r="A239" s="233" t="s">
        <v>3976</v>
      </c>
      <c r="B239" s="13" t="s">
        <v>3756</v>
      </c>
      <c r="C239" s="234" t="s">
        <v>3960</v>
      </c>
      <c r="D239" s="3" t="s">
        <v>3174</v>
      </c>
      <c r="E239" s="3"/>
      <c r="F239" s="3" t="s">
        <v>4057</v>
      </c>
      <c r="G239" s="3"/>
      <c r="H239" s="4" t="s">
        <v>4076</v>
      </c>
      <c r="I239" s="195">
        <v>0.58333333333333337</v>
      </c>
      <c r="J239" s="4" t="s">
        <v>4071</v>
      </c>
    </row>
    <row r="240" spans="1:10" x14ac:dyDescent="0.3">
      <c r="A240" s="233" t="s">
        <v>3865</v>
      </c>
      <c r="B240" s="7" t="s">
        <v>3833</v>
      </c>
      <c r="C240" s="233" t="s">
        <v>3854</v>
      </c>
      <c r="D240" s="3" t="s">
        <v>4049</v>
      </c>
      <c r="E240" s="3"/>
      <c r="F240" s="3" t="s">
        <v>17</v>
      </c>
      <c r="G240" s="3"/>
      <c r="H240" s="194" t="s">
        <v>4075</v>
      </c>
      <c r="I240" s="218">
        <v>0.5</v>
      </c>
      <c r="J240" s="4" t="s">
        <v>4071</v>
      </c>
    </row>
    <row r="241" spans="1:10" x14ac:dyDescent="0.3">
      <c r="A241" s="233" t="s">
        <v>3953</v>
      </c>
      <c r="B241" s="13" t="s">
        <v>3925</v>
      </c>
      <c r="C241" s="234" t="s">
        <v>3954</v>
      </c>
      <c r="D241" s="3" t="s">
        <v>3056</v>
      </c>
      <c r="E241" s="3"/>
      <c r="F241" s="3" t="s">
        <v>4058</v>
      </c>
      <c r="G241" s="3"/>
      <c r="H241" s="194" t="s">
        <v>4063</v>
      </c>
      <c r="I241" s="195">
        <v>0.41666666666666669</v>
      </c>
      <c r="J241" s="4" t="s">
        <v>4072</v>
      </c>
    </row>
    <row r="242" spans="1:10" x14ac:dyDescent="0.3">
      <c r="A242" s="233" t="s">
        <v>3953</v>
      </c>
      <c r="B242" s="13" t="s">
        <v>3859</v>
      </c>
      <c r="C242" s="234" t="s">
        <v>3955</v>
      </c>
      <c r="D242" s="3" t="s">
        <v>3470</v>
      </c>
      <c r="E242" s="3"/>
      <c r="F242" s="3"/>
      <c r="G242" s="3"/>
      <c r="H242" s="194" t="s">
        <v>4070</v>
      </c>
      <c r="I242" s="218" t="s">
        <v>4079</v>
      </c>
      <c r="J242" s="4" t="s">
        <v>4072</v>
      </c>
    </row>
    <row r="243" spans="1:10" x14ac:dyDescent="0.3">
      <c r="A243" s="233" t="s">
        <v>3856</v>
      </c>
      <c r="B243" s="232" t="s">
        <v>3731</v>
      </c>
      <c r="C243" s="233" t="s">
        <v>3818</v>
      </c>
      <c r="D243" s="3" t="s">
        <v>4061</v>
      </c>
      <c r="E243" s="3"/>
      <c r="F243" s="3" t="s">
        <v>4062</v>
      </c>
      <c r="G243" s="3"/>
      <c r="H243" s="194" t="s">
        <v>4070</v>
      </c>
      <c r="I243" s="218">
        <v>0.375</v>
      </c>
      <c r="J243" s="4" t="s">
        <v>4072</v>
      </c>
    </row>
    <row r="244" spans="1:10" x14ac:dyDescent="0.3">
      <c r="A244" s="233" t="s">
        <v>3856</v>
      </c>
      <c r="B244" s="7" t="s">
        <v>3857</v>
      </c>
      <c r="C244" s="233" t="s">
        <v>3858</v>
      </c>
      <c r="D244" s="3" t="s">
        <v>4046</v>
      </c>
      <c r="E244" s="3"/>
      <c r="F244" s="3"/>
      <c r="G244" s="3"/>
      <c r="H244" s="194" t="s">
        <v>4070</v>
      </c>
      <c r="I244" s="218">
        <v>0.54166666666666663</v>
      </c>
      <c r="J244" s="4" t="s">
        <v>4071</v>
      </c>
    </row>
    <row r="245" spans="1:10" x14ac:dyDescent="0.3">
      <c r="A245" s="233" t="s">
        <v>4000</v>
      </c>
      <c r="B245" s="7" t="s">
        <v>3796</v>
      </c>
      <c r="C245" s="233" t="s">
        <v>3804</v>
      </c>
      <c r="D245" s="3" t="s">
        <v>3470</v>
      </c>
      <c r="E245" s="3"/>
      <c r="F245" s="3"/>
      <c r="G245" s="3"/>
      <c r="H245" s="194" t="s">
        <v>4063</v>
      </c>
      <c r="I245" s="218">
        <v>0.375</v>
      </c>
      <c r="J245" s="4" t="s">
        <v>4072</v>
      </c>
    </row>
    <row r="246" spans="1:10" x14ac:dyDescent="0.3">
      <c r="A246" s="233" t="s">
        <v>3815</v>
      </c>
      <c r="B246" s="7" t="s">
        <v>3760</v>
      </c>
      <c r="C246" s="233" t="s">
        <v>3761</v>
      </c>
      <c r="D246" s="3" t="s">
        <v>3483</v>
      </c>
      <c r="E246" s="3"/>
      <c r="F246" s="3" t="s">
        <v>21</v>
      </c>
      <c r="G246" s="3"/>
      <c r="H246" s="194" t="s">
        <v>4075</v>
      </c>
      <c r="I246" s="218">
        <v>0.375</v>
      </c>
      <c r="J246" s="4" t="s">
        <v>4071</v>
      </c>
    </row>
    <row r="247" spans="1:10" x14ac:dyDescent="0.3">
      <c r="A247" s="233" t="s">
        <v>3815</v>
      </c>
      <c r="B247" s="7" t="s">
        <v>3740</v>
      </c>
      <c r="C247" s="233" t="s">
        <v>3851</v>
      </c>
      <c r="D247" s="3" t="s">
        <v>4055</v>
      </c>
      <c r="E247" s="3"/>
      <c r="F247" s="3" t="s">
        <v>19</v>
      </c>
      <c r="G247" s="3"/>
      <c r="H247" s="194" t="s">
        <v>4076</v>
      </c>
      <c r="I247" s="218">
        <v>0.45833333333333331</v>
      </c>
      <c r="J247" s="4" t="s">
        <v>4071</v>
      </c>
    </row>
    <row r="248" spans="1:10" x14ac:dyDescent="0.3">
      <c r="A248" s="233" t="s">
        <v>4039</v>
      </c>
      <c r="B248" s="7" t="s">
        <v>4040</v>
      </c>
      <c r="C248" s="233" t="s">
        <v>4041</v>
      </c>
      <c r="D248" s="3" t="s">
        <v>3924</v>
      </c>
      <c r="E248" s="3"/>
      <c r="F248" s="3"/>
      <c r="G248" s="3"/>
      <c r="H248" s="4" t="s">
        <v>4075</v>
      </c>
      <c r="I248" s="195">
        <v>0.33333333333333331</v>
      </c>
      <c r="J248" s="4" t="s">
        <v>4071</v>
      </c>
    </row>
    <row r="249" spans="1:10" x14ac:dyDescent="0.3">
      <c r="A249" s="233" t="s">
        <v>3755</v>
      </c>
      <c r="B249" s="232" t="s">
        <v>3731</v>
      </c>
      <c r="C249" s="233" t="s">
        <v>3732</v>
      </c>
      <c r="D249" s="3" t="s">
        <v>4061</v>
      </c>
      <c r="E249" s="3"/>
      <c r="F249" s="3" t="s">
        <v>4062</v>
      </c>
      <c r="G249" s="3"/>
      <c r="H249" s="194" t="s">
        <v>4070</v>
      </c>
      <c r="I249" s="218">
        <v>0.375</v>
      </c>
      <c r="J249" s="4" t="s">
        <v>4072</v>
      </c>
    </row>
    <row r="250" spans="1:10" x14ac:dyDescent="0.3">
      <c r="A250" s="233" t="s">
        <v>3755</v>
      </c>
      <c r="B250" s="7" t="s">
        <v>3756</v>
      </c>
      <c r="C250" s="234" t="s">
        <v>3960</v>
      </c>
      <c r="D250" s="3" t="s">
        <v>3174</v>
      </c>
      <c r="E250" s="3"/>
      <c r="F250" s="3" t="s">
        <v>4057</v>
      </c>
      <c r="G250" s="3"/>
      <c r="H250" s="4" t="s">
        <v>4076</v>
      </c>
      <c r="I250" s="195">
        <v>0.58333333333333337</v>
      </c>
      <c r="J250" s="4" t="s">
        <v>4071</v>
      </c>
    </row>
    <row r="251" spans="1:10" x14ac:dyDescent="0.3">
      <c r="A251" s="233" t="s">
        <v>3939</v>
      </c>
      <c r="B251" s="13" t="s">
        <v>3940</v>
      </c>
      <c r="C251" s="234" t="s">
        <v>3941</v>
      </c>
      <c r="D251" s="3" t="s">
        <v>17</v>
      </c>
      <c r="E251" s="3"/>
      <c r="F251" s="3"/>
      <c r="G251" s="3"/>
      <c r="H251" s="194" t="s">
        <v>4070</v>
      </c>
      <c r="I251" s="195">
        <v>0.45833333333333331</v>
      </c>
      <c r="J251" s="4" t="s">
        <v>4071</v>
      </c>
    </row>
    <row r="252" spans="1:10" x14ac:dyDescent="0.3">
      <c r="A252" s="233" t="s">
        <v>3730</v>
      </c>
      <c r="B252" s="7" t="s">
        <v>3733</v>
      </c>
      <c r="C252" s="233" t="s">
        <v>3880</v>
      </c>
      <c r="D252" s="3" t="s">
        <v>4055</v>
      </c>
      <c r="E252" s="3"/>
      <c r="F252" s="3" t="s">
        <v>19</v>
      </c>
      <c r="G252" s="3"/>
      <c r="H252" s="194" t="s">
        <v>4076</v>
      </c>
      <c r="I252" s="218">
        <v>0.33333333333333331</v>
      </c>
      <c r="J252" s="4" t="s">
        <v>4071</v>
      </c>
    </row>
    <row r="253" spans="1:10" x14ac:dyDescent="0.3">
      <c r="A253" s="233" t="s">
        <v>3730</v>
      </c>
      <c r="B253" s="232" t="s">
        <v>3731</v>
      </c>
      <c r="C253" s="233" t="s">
        <v>3732</v>
      </c>
      <c r="D253" s="3" t="s">
        <v>4061</v>
      </c>
      <c r="E253" s="3"/>
      <c r="F253" s="3" t="s">
        <v>4062</v>
      </c>
      <c r="G253" s="3"/>
      <c r="H253" s="194" t="s">
        <v>4070</v>
      </c>
      <c r="I253" s="218">
        <v>0.375</v>
      </c>
      <c r="J253" s="4" t="s">
        <v>4072</v>
      </c>
    </row>
    <row r="254" spans="1:10" x14ac:dyDescent="0.3">
      <c r="A254" s="236" t="s">
        <v>4022</v>
      </c>
      <c r="B254" s="7" t="s">
        <v>3733</v>
      </c>
      <c r="C254" s="233" t="s">
        <v>3880</v>
      </c>
      <c r="D254" s="3" t="s">
        <v>4055</v>
      </c>
      <c r="E254" s="3"/>
      <c r="F254" s="3" t="s">
        <v>19</v>
      </c>
      <c r="G254" s="3"/>
      <c r="H254" s="194" t="s">
        <v>4076</v>
      </c>
      <c r="I254" s="218">
        <v>0.33333333333333331</v>
      </c>
      <c r="J254" s="4" t="s">
        <v>4071</v>
      </c>
    </row>
    <row r="255" spans="1:10" x14ac:dyDescent="0.3">
      <c r="A255" s="236" t="s">
        <v>4022</v>
      </c>
      <c r="B255" s="7" t="s">
        <v>3756</v>
      </c>
      <c r="C255" s="234" t="s">
        <v>3960</v>
      </c>
      <c r="D255" s="3" t="s">
        <v>3174</v>
      </c>
      <c r="E255" s="3"/>
      <c r="F255" s="3" t="s">
        <v>4057</v>
      </c>
      <c r="G255" s="3"/>
      <c r="H255" s="4" t="s">
        <v>4076</v>
      </c>
      <c r="I255" s="195">
        <v>0.58333333333333337</v>
      </c>
      <c r="J255" s="4" t="s">
        <v>4071</v>
      </c>
    </row>
    <row r="256" spans="1:10" ht="18" customHeight="1" x14ac:dyDescent="0.3">
      <c r="A256" s="233" t="s">
        <v>3988</v>
      </c>
      <c r="B256" s="13" t="s">
        <v>3736</v>
      </c>
      <c r="C256" s="234" t="s">
        <v>3766</v>
      </c>
      <c r="D256" s="3" t="s">
        <v>3922</v>
      </c>
      <c r="E256" s="3"/>
      <c r="F256" s="3" t="s">
        <v>4051</v>
      </c>
      <c r="G256" s="3"/>
      <c r="H256" s="194" t="s">
        <v>4063</v>
      </c>
      <c r="I256" s="45" t="s">
        <v>4080</v>
      </c>
      <c r="J256" s="245" t="s">
        <v>4081</v>
      </c>
    </row>
    <row r="257" spans="1:10" x14ac:dyDescent="0.3">
      <c r="A257" s="233" t="s">
        <v>4014</v>
      </c>
      <c r="B257" s="7" t="s">
        <v>3733</v>
      </c>
      <c r="C257" s="233" t="s">
        <v>3880</v>
      </c>
      <c r="D257" s="3" t="s">
        <v>4055</v>
      </c>
      <c r="E257" s="3"/>
      <c r="F257" s="3" t="s">
        <v>19</v>
      </c>
      <c r="G257" s="3"/>
      <c r="H257" s="194" t="s">
        <v>4076</v>
      </c>
      <c r="I257" s="218">
        <v>0.33333333333333331</v>
      </c>
      <c r="J257" s="4" t="s">
        <v>4071</v>
      </c>
    </row>
    <row r="258" spans="1:10" ht="18" customHeight="1" x14ac:dyDescent="0.3">
      <c r="A258" s="237"/>
      <c r="B258" s="210"/>
      <c r="C258" s="237"/>
    </row>
  </sheetData>
  <autoFilter ref="A5:J257">
    <sortState ref="A6:H257">
      <sortCondition ref="A6"/>
    </sortState>
  </autoFilter>
  <sortState ref="A5:Q256">
    <sortCondition ref="A5"/>
  </sortState>
  <dataConsolidate/>
  <mergeCells count="2">
    <mergeCell ref="C3:D3"/>
    <mergeCell ref="C2:D2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9"/>
  <sheetViews>
    <sheetView topLeftCell="B1" zoomScale="85" zoomScaleNormal="85" workbookViewId="0">
      <selection activeCell="G6" sqref="G6"/>
    </sheetView>
  </sheetViews>
  <sheetFormatPr baseColWidth="10" defaultColWidth="11.44140625" defaultRowHeight="14.4" x14ac:dyDescent="0.3"/>
  <cols>
    <col min="1" max="1" width="41" customWidth="1"/>
    <col min="2" max="2" width="16.44140625" style="174" customWidth="1"/>
    <col min="3" max="3" width="33.5546875" customWidth="1"/>
    <col min="4" max="4" width="63.5546875" customWidth="1"/>
    <col min="5" max="5" width="27.6640625" customWidth="1"/>
    <col min="6" max="6" width="44.33203125" customWidth="1"/>
    <col min="7" max="7" width="25.5546875" customWidth="1"/>
    <col min="8" max="8" width="11.44140625" customWidth="1"/>
    <col min="9" max="9" width="11.44140625" hidden="1" customWidth="1"/>
    <col min="10" max="10" width="47.6640625" hidden="1" customWidth="1"/>
  </cols>
  <sheetData>
    <row r="2" spans="1:11" x14ac:dyDescent="0.3">
      <c r="C2" s="465" t="s">
        <v>3713</v>
      </c>
      <c r="D2" s="465"/>
      <c r="E2" s="260"/>
    </row>
    <row r="3" spans="1:11" ht="15.6" x14ac:dyDescent="0.3">
      <c r="A3" s="208"/>
      <c r="B3" s="208"/>
      <c r="C3" s="480" t="s">
        <v>3710</v>
      </c>
      <c r="D3" s="480"/>
      <c r="E3" s="264"/>
      <c r="F3" s="208"/>
      <c r="G3" s="208"/>
      <c r="H3" s="208"/>
      <c r="I3" s="208"/>
      <c r="J3" s="208"/>
    </row>
    <row r="5" spans="1:11" ht="28.8" x14ac:dyDescent="0.3">
      <c r="A5" s="211" t="s">
        <v>3711</v>
      </c>
      <c r="B5" s="214" t="s">
        <v>7</v>
      </c>
      <c r="C5" s="211" t="s">
        <v>8</v>
      </c>
      <c r="D5" s="211" t="s">
        <v>10</v>
      </c>
      <c r="E5" s="211" t="s">
        <v>4084</v>
      </c>
      <c r="F5" s="211" t="s">
        <v>3712</v>
      </c>
      <c r="G5" s="211" t="s">
        <v>4084</v>
      </c>
      <c r="H5" s="211" t="s">
        <v>11</v>
      </c>
      <c r="I5" s="211" t="s">
        <v>12</v>
      </c>
      <c r="J5" s="211" t="s">
        <v>13</v>
      </c>
    </row>
    <row r="6" spans="1:11" ht="15" customHeight="1" x14ac:dyDescent="0.3">
      <c r="A6" s="209" t="s">
        <v>3746</v>
      </c>
      <c r="B6" s="28" t="s">
        <v>3747</v>
      </c>
      <c r="C6" s="229" t="s">
        <v>3748</v>
      </c>
      <c r="D6" s="3" t="s">
        <v>3920</v>
      </c>
      <c r="E6" s="3"/>
      <c r="F6" s="3" t="s">
        <v>3921</v>
      </c>
      <c r="G6" s="3"/>
      <c r="H6" s="194" t="s">
        <v>4070</v>
      </c>
      <c r="I6" s="45" t="s">
        <v>4064</v>
      </c>
      <c r="J6" s="4" t="s">
        <v>4082</v>
      </c>
      <c r="K6" s="223"/>
    </row>
    <row r="7" spans="1:11" ht="15" customHeight="1" x14ac:dyDescent="0.3">
      <c r="A7" s="209" t="s">
        <v>3896</v>
      </c>
      <c r="B7" s="28" t="s">
        <v>3787</v>
      </c>
      <c r="C7" s="229" t="s">
        <v>3323</v>
      </c>
      <c r="D7" s="3" t="s">
        <v>3922</v>
      </c>
      <c r="E7" s="3"/>
      <c r="F7" s="3" t="s">
        <v>3923</v>
      </c>
      <c r="G7" s="3"/>
      <c r="H7" s="194" t="s">
        <v>4063</v>
      </c>
      <c r="I7" s="45" t="s">
        <v>4080</v>
      </c>
      <c r="J7" s="245" t="s">
        <v>4081</v>
      </c>
      <c r="K7" s="223"/>
    </row>
    <row r="8" spans="1:11" ht="15" customHeight="1" x14ac:dyDescent="0.3">
      <c r="A8" s="209" t="s">
        <v>3896</v>
      </c>
      <c r="B8" s="28" t="s">
        <v>3842</v>
      </c>
      <c r="C8" s="229" t="s">
        <v>3897</v>
      </c>
      <c r="D8" s="3" t="s">
        <v>3557</v>
      </c>
      <c r="E8" s="3"/>
      <c r="F8" s="3"/>
      <c r="G8" s="3"/>
      <c r="H8" s="194" t="s">
        <v>4070</v>
      </c>
      <c r="I8" s="45" t="s">
        <v>4066</v>
      </c>
      <c r="J8" s="4" t="s">
        <v>4082</v>
      </c>
      <c r="K8" s="223"/>
    </row>
    <row r="9" spans="1:11" ht="14.25" customHeight="1" x14ac:dyDescent="0.3">
      <c r="A9" s="209" t="s">
        <v>3896</v>
      </c>
      <c r="B9" s="28" t="s">
        <v>3898</v>
      </c>
      <c r="C9" s="229" t="s">
        <v>3323</v>
      </c>
      <c r="D9" s="3" t="s">
        <v>3922</v>
      </c>
      <c r="E9" s="3"/>
      <c r="F9" s="3"/>
      <c r="G9" s="3"/>
      <c r="H9" s="194" t="s">
        <v>4063</v>
      </c>
      <c r="I9" s="45" t="s">
        <v>4080</v>
      </c>
      <c r="J9" s="245" t="s">
        <v>4081</v>
      </c>
      <c r="K9" s="223"/>
    </row>
  </sheetData>
  <autoFilter ref="A5:J9">
    <sortState ref="A6:H9">
      <sortCondition ref="A6"/>
    </sortState>
  </autoFilter>
  <sortState ref="A5:P9">
    <sortCondition ref="A5"/>
  </sortState>
  <dataConsolidate/>
  <mergeCells count="2">
    <mergeCell ref="C3:D3"/>
    <mergeCell ref="C2:D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1" sqref="K21"/>
    </sheetView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6"/>
  <sheetViews>
    <sheetView topLeftCell="F1" workbookViewId="0">
      <selection activeCell="K21" sqref="K21"/>
    </sheetView>
  </sheetViews>
  <sheetFormatPr baseColWidth="10" defaultColWidth="11.44140625" defaultRowHeight="14.4" x14ac:dyDescent="0.3"/>
  <cols>
    <col min="2" max="2" width="59.44140625" customWidth="1"/>
    <col min="3" max="3" width="57.6640625" bestFit="1" customWidth="1"/>
    <col min="4" max="4" width="70.44140625" bestFit="1" customWidth="1"/>
    <col min="5" max="5" width="67.88671875" bestFit="1" customWidth="1"/>
    <col min="6" max="6" width="81" bestFit="1" customWidth="1"/>
    <col min="7" max="7" width="50.6640625" bestFit="1" customWidth="1"/>
    <col min="8" max="8" width="46.5546875" customWidth="1"/>
    <col min="9" max="9" width="20.44140625" bestFit="1" customWidth="1"/>
  </cols>
  <sheetData>
    <row r="1" spans="2:9" ht="28.8" x14ac:dyDescent="0.3">
      <c r="B1" s="50" t="s">
        <v>343</v>
      </c>
      <c r="C1" s="50" t="s">
        <v>64</v>
      </c>
      <c r="D1" s="50" t="s">
        <v>49</v>
      </c>
      <c r="E1" s="50" t="s">
        <v>36</v>
      </c>
      <c r="F1" s="50" t="s">
        <v>30</v>
      </c>
      <c r="G1" s="50" t="s">
        <v>769</v>
      </c>
      <c r="H1" s="50" t="s">
        <v>6041</v>
      </c>
      <c r="I1" s="50" t="s">
        <v>2128</v>
      </c>
    </row>
    <row r="2" spans="2:9" ht="14.25" customHeight="1" x14ac:dyDescent="0.3">
      <c r="B2" s="51" t="s">
        <v>2129</v>
      </c>
      <c r="C2" s="51" t="s">
        <v>2129</v>
      </c>
      <c r="D2" s="51" t="s">
        <v>2129</v>
      </c>
      <c r="E2" s="51" t="s">
        <v>2129</v>
      </c>
      <c r="F2" s="51" t="s">
        <v>2129</v>
      </c>
      <c r="G2" s="51" t="s">
        <v>2129</v>
      </c>
      <c r="H2" s="51" t="s">
        <v>2129</v>
      </c>
      <c r="I2" s="51" t="s">
        <v>2129</v>
      </c>
    </row>
    <row r="3" spans="2:9" ht="14.25" customHeight="1" x14ac:dyDescent="0.3">
      <c r="B3" t="s">
        <v>2130</v>
      </c>
      <c r="C3" t="s">
        <v>2131</v>
      </c>
      <c r="D3" t="s">
        <v>2132</v>
      </c>
      <c r="E3" t="s">
        <v>2133</v>
      </c>
      <c r="F3" t="s">
        <v>2134</v>
      </c>
      <c r="G3" t="s">
        <v>2135</v>
      </c>
      <c r="H3" s="267" t="s">
        <v>6007</v>
      </c>
      <c r="I3" t="s">
        <v>2136</v>
      </c>
    </row>
    <row r="4" spans="2:9" ht="14.25" customHeight="1" x14ac:dyDescent="0.3">
      <c r="B4" t="s">
        <v>2137</v>
      </c>
      <c r="C4" t="s">
        <v>2138</v>
      </c>
      <c r="D4" t="s">
        <v>2139</v>
      </c>
      <c r="E4" t="s">
        <v>2140</v>
      </c>
      <c r="F4" t="s">
        <v>2141</v>
      </c>
      <c r="G4" t="s">
        <v>2142</v>
      </c>
      <c r="H4" s="267" t="s">
        <v>6008</v>
      </c>
    </row>
    <row r="5" spans="2:9" ht="14.25" customHeight="1" x14ac:dyDescent="0.3">
      <c r="B5" t="s">
        <v>2143</v>
      </c>
      <c r="C5" t="s">
        <v>2144</v>
      </c>
      <c r="D5" t="s">
        <v>2145</v>
      </c>
      <c r="E5" t="s">
        <v>2146</v>
      </c>
      <c r="F5" t="s">
        <v>2147</v>
      </c>
      <c r="G5" t="s">
        <v>2148</v>
      </c>
      <c r="H5" s="267" t="s">
        <v>6009</v>
      </c>
    </row>
    <row r="6" spans="2:9" ht="14.25" customHeight="1" x14ac:dyDescent="0.3">
      <c r="B6" t="s">
        <v>2149</v>
      </c>
      <c r="C6" t="s">
        <v>2150</v>
      </c>
      <c r="D6" t="s">
        <v>2151</v>
      </c>
      <c r="E6" t="s">
        <v>2152</v>
      </c>
      <c r="F6" t="s">
        <v>2153</v>
      </c>
      <c r="G6" t="s">
        <v>2154</v>
      </c>
      <c r="H6" s="267" t="s">
        <v>6010</v>
      </c>
    </row>
    <row r="7" spans="2:9" ht="14.25" customHeight="1" x14ac:dyDescent="0.3">
      <c r="B7" t="s">
        <v>2155</v>
      </c>
      <c r="C7" t="s">
        <v>2156</v>
      </c>
      <c r="D7" t="s">
        <v>2157</v>
      </c>
      <c r="E7" t="s">
        <v>2158</v>
      </c>
      <c r="F7" t="s">
        <v>2159</v>
      </c>
      <c r="G7" t="s">
        <v>2160</v>
      </c>
      <c r="H7" s="267" t="s">
        <v>6011</v>
      </c>
    </row>
    <row r="8" spans="2:9" ht="14.25" customHeight="1" x14ac:dyDescent="0.3">
      <c r="B8" t="s">
        <v>2161</v>
      </c>
      <c r="C8" t="s">
        <v>2162</v>
      </c>
      <c r="D8" t="s">
        <v>2163</v>
      </c>
      <c r="E8" t="s">
        <v>2164</v>
      </c>
      <c r="F8" t="s">
        <v>2165</v>
      </c>
      <c r="G8" t="s">
        <v>2166</v>
      </c>
      <c r="H8" s="267" t="s">
        <v>6012</v>
      </c>
    </row>
    <row r="9" spans="2:9" ht="14.25" customHeight="1" x14ac:dyDescent="0.3">
      <c r="B9" t="s">
        <v>2167</v>
      </c>
      <c r="C9" t="s">
        <v>2168</v>
      </c>
      <c r="D9" t="s">
        <v>2169</v>
      </c>
      <c r="E9" t="s">
        <v>2170</v>
      </c>
      <c r="F9" t="s">
        <v>2171</v>
      </c>
      <c r="G9" t="s">
        <v>2172</v>
      </c>
      <c r="H9" s="267" t="s">
        <v>6013</v>
      </c>
    </row>
    <row r="10" spans="2:9" ht="14.25" customHeight="1" x14ac:dyDescent="0.3">
      <c r="B10" t="s">
        <v>2173</v>
      </c>
      <c r="C10" t="s">
        <v>2174</v>
      </c>
      <c r="D10" t="s">
        <v>2175</v>
      </c>
      <c r="E10" t="s">
        <v>2176</v>
      </c>
      <c r="F10" t="s">
        <v>2177</v>
      </c>
      <c r="G10" t="s">
        <v>2178</v>
      </c>
      <c r="H10" s="267" t="s">
        <v>6014</v>
      </c>
    </row>
    <row r="11" spans="2:9" ht="14.25" customHeight="1" x14ac:dyDescent="0.3">
      <c r="B11" t="s">
        <v>2179</v>
      </c>
      <c r="C11" t="s">
        <v>2180</v>
      </c>
      <c r="D11" t="s">
        <v>2181</v>
      </c>
      <c r="E11" t="s">
        <v>2182</v>
      </c>
      <c r="F11" t="s">
        <v>2183</v>
      </c>
      <c r="G11" t="s">
        <v>2184</v>
      </c>
      <c r="H11" s="267" t="s">
        <v>6015</v>
      </c>
    </row>
    <row r="12" spans="2:9" ht="14.25" customHeight="1" x14ac:dyDescent="0.3">
      <c r="B12" t="s">
        <v>2185</v>
      </c>
      <c r="C12" t="s">
        <v>2186</v>
      </c>
      <c r="D12" t="s">
        <v>2187</v>
      </c>
      <c r="E12" t="s">
        <v>2188</v>
      </c>
      <c r="F12" t="s">
        <v>2189</v>
      </c>
      <c r="G12" t="s">
        <v>2190</v>
      </c>
      <c r="H12" s="267" t="s">
        <v>6016</v>
      </c>
    </row>
    <row r="13" spans="2:9" ht="14.25" customHeight="1" x14ac:dyDescent="0.3">
      <c r="B13" t="s">
        <v>2191</v>
      </c>
      <c r="C13" t="s">
        <v>2192</v>
      </c>
      <c r="D13" t="s">
        <v>2193</v>
      </c>
      <c r="E13" t="s">
        <v>2194</v>
      </c>
      <c r="F13" t="s">
        <v>2195</v>
      </c>
      <c r="G13" t="s">
        <v>2196</v>
      </c>
      <c r="H13" s="267" t="s">
        <v>6017</v>
      </c>
    </row>
    <row r="14" spans="2:9" ht="14.25" customHeight="1" x14ac:dyDescent="0.3">
      <c r="B14" t="s">
        <v>2197</v>
      </c>
      <c r="C14" t="s">
        <v>2198</v>
      </c>
      <c r="D14" t="s">
        <v>2199</v>
      </c>
      <c r="E14" t="s">
        <v>2200</v>
      </c>
      <c r="F14" t="s">
        <v>2201</v>
      </c>
      <c r="G14" t="s">
        <v>2202</v>
      </c>
      <c r="H14" s="267" t="s">
        <v>6018</v>
      </c>
    </row>
    <row r="15" spans="2:9" ht="14.25" customHeight="1" x14ac:dyDescent="0.3">
      <c r="B15" t="s">
        <v>2203</v>
      </c>
      <c r="C15" t="s">
        <v>2204</v>
      </c>
      <c r="D15" t="s">
        <v>2205</v>
      </c>
      <c r="E15" t="s">
        <v>2206</v>
      </c>
      <c r="F15" t="s">
        <v>2207</v>
      </c>
      <c r="G15" t="s">
        <v>2208</v>
      </c>
      <c r="H15" s="267" t="s">
        <v>6019</v>
      </c>
    </row>
    <row r="16" spans="2:9" ht="14.25" customHeight="1" x14ac:dyDescent="0.3">
      <c r="B16" t="s">
        <v>2209</v>
      </c>
      <c r="C16" t="s">
        <v>2210</v>
      </c>
      <c r="D16" t="s">
        <v>2211</v>
      </c>
      <c r="E16" t="s">
        <v>2212</v>
      </c>
      <c r="F16" t="s">
        <v>2213</v>
      </c>
      <c r="G16" t="s">
        <v>2214</v>
      </c>
      <c r="H16" s="267" t="s">
        <v>6020</v>
      </c>
    </row>
    <row r="17" spans="2:8" ht="14.25" customHeight="1" x14ac:dyDescent="0.3">
      <c r="B17" t="s">
        <v>2215</v>
      </c>
      <c r="C17" t="s">
        <v>2216</v>
      </c>
      <c r="D17" t="s">
        <v>2217</v>
      </c>
      <c r="E17" t="s">
        <v>2218</v>
      </c>
      <c r="F17" t="s">
        <v>2219</v>
      </c>
      <c r="G17" t="s">
        <v>2220</v>
      </c>
      <c r="H17" s="267" t="s">
        <v>6021</v>
      </c>
    </row>
    <row r="18" spans="2:8" ht="14.25" customHeight="1" x14ac:dyDescent="0.3">
      <c r="B18" t="s">
        <v>2221</v>
      </c>
      <c r="C18" t="s">
        <v>2222</v>
      </c>
      <c r="D18" t="s">
        <v>2223</v>
      </c>
      <c r="E18" t="s">
        <v>2224</v>
      </c>
      <c r="F18" t="s">
        <v>2225</v>
      </c>
      <c r="G18" t="s">
        <v>2226</v>
      </c>
      <c r="H18" s="267" t="s">
        <v>6022</v>
      </c>
    </row>
    <row r="19" spans="2:8" ht="14.25" customHeight="1" x14ac:dyDescent="0.3">
      <c r="B19" t="s">
        <v>2227</v>
      </c>
      <c r="C19" t="s">
        <v>2228</v>
      </c>
      <c r="D19" t="s">
        <v>2229</v>
      </c>
      <c r="E19" t="s">
        <v>2230</v>
      </c>
      <c r="F19" t="s">
        <v>2231</v>
      </c>
      <c r="G19" t="s">
        <v>2232</v>
      </c>
      <c r="H19" s="267" t="s">
        <v>6023</v>
      </c>
    </row>
    <row r="20" spans="2:8" ht="14.25" customHeight="1" x14ac:dyDescent="0.3">
      <c r="B20" t="s">
        <v>2233</v>
      </c>
      <c r="C20" t="s">
        <v>2234</v>
      </c>
      <c r="D20" t="s">
        <v>2235</v>
      </c>
      <c r="E20" t="s">
        <v>2236</v>
      </c>
      <c r="F20" t="s">
        <v>2237</v>
      </c>
      <c r="G20" t="s">
        <v>2238</v>
      </c>
      <c r="H20" s="267" t="s">
        <v>6024</v>
      </c>
    </row>
    <row r="21" spans="2:8" ht="14.25" customHeight="1" x14ac:dyDescent="0.3">
      <c r="B21" t="s">
        <v>2239</v>
      </c>
      <c r="C21" t="s">
        <v>2240</v>
      </c>
      <c r="D21" t="s">
        <v>2241</v>
      </c>
      <c r="E21" t="s">
        <v>2242</v>
      </c>
      <c r="F21" t="s">
        <v>2243</v>
      </c>
      <c r="G21" t="s">
        <v>2244</v>
      </c>
      <c r="H21" s="267" t="s">
        <v>6025</v>
      </c>
    </row>
    <row r="22" spans="2:8" ht="14.25" customHeight="1" x14ac:dyDescent="0.3">
      <c r="B22" t="s">
        <v>2245</v>
      </c>
      <c r="C22" t="s">
        <v>2246</v>
      </c>
      <c r="D22" t="s">
        <v>2247</v>
      </c>
      <c r="E22" t="s">
        <v>2248</v>
      </c>
      <c r="F22" t="s">
        <v>2249</v>
      </c>
      <c r="G22" t="s">
        <v>2250</v>
      </c>
      <c r="H22" s="267" t="s">
        <v>6026</v>
      </c>
    </row>
    <row r="23" spans="2:8" ht="14.25" customHeight="1" x14ac:dyDescent="0.3">
      <c r="B23" t="s">
        <v>2251</v>
      </c>
      <c r="C23" t="s">
        <v>2252</v>
      </c>
      <c r="D23" t="s">
        <v>2253</v>
      </c>
      <c r="E23" t="s">
        <v>2254</v>
      </c>
      <c r="F23" t="s">
        <v>2255</v>
      </c>
      <c r="G23" t="s">
        <v>2256</v>
      </c>
      <c r="H23" s="267" t="s">
        <v>6027</v>
      </c>
    </row>
    <row r="24" spans="2:8" ht="14.25" customHeight="1" x14ac:dyDescent="0.3">
      <c r="B24" t="s">
        <v>2257</v>
      </c>
      <c r="C24" t="s">
        <v>2258</v>
      </c>
      <c r="D24" t="s">
        <v>2259</v>
      </c>
      <c r="E24" t="s">
        <v>2260</v>
      </c>
      <c r="F24" t="s">
        <v>2261</v>
      </c>
      <c r="G24" t="s">
        <v>2262</v>
      </c>
      <c r="H24" s="267" t="s">
        <v>6028</v>
      </c>
    </row>
    <row r="25" spans="2:8" ht="14.25" customHeight="1" x14ac:dyDescent="0.3">
      <c r="B25" t="s">
        <v>2263</v>
      </c>
      <c r="C25" t="s">
        <v>2264</v>
      </c>
      <c r="D25" t="s">
        <v>2265</v>
      </c>
      <c r="E25" t="s">
        <v>2266</v>
      </c>
      <c r="F25" t="s">
        <v>2267</v>
      </c>
      <c r="G25" t="s">
        <v>2268</v>
      </c>
      <c r="H25" s="267" t="s">
        <v>6029</v>
      </c>
    </row>
    <row r="26" spans="2:8" ht="14.25" customHeight="1" x14ac:dyDescent="0.3">
      <c r="B26" t="s">
        <v>2269</v>
      </c>
      <c r="C26" t="s">
        <v>2270</v>
      </c>
      <c r="D26" t="s">
        <v>2271</v>
      </c>
      <c r="E26" t="s">
        <v>2272</v>
      </c>
      <c r="F26" t="s">
        <v>2273</v>
      </c>
      <c r="G26" t="s">
        <v>2274</v>
      </c>
      <c r="H26" s="267" t="s">
        <v>6030</v>
      </c>
    </row>
    <row r="27" spans="2:8" ht="14.25" customHeight="1" x14ac:dyDescent="0.3">
      <c r="B27" t="s">
        <v>2275</v>
      </c>
      <c r="C27" t="s">
        <v>2276</v>
      </c>
      <c r="D27" t="s">
        <v>2277</v>
      </c>
      <c r="E27" t="s">
        <v>2278</v>
      </c>
      <c r="F27" t="s">
        <v>2279</v>
      </c>
      <c r="G27" t="s">
        <v>2280</v>
      </c>
      <c r="H27" s="267" t="s">
        <v>6031</v>
      </c>
    </row>
    <row r="28" spans="2:8" ht="14.25" customHeight="1" x14ac:dyDescent="0.3">
      <c r="B28" t="s">
        <v>2281</v>
      </c>
      <c r="C28" t="s">
        <v>2282</v>
      </c>
      <c r="D28" t="s">
        <v>2283</v>
      </c>
      <c r="E28" t="s">
        <v>2284</v>
      </c>
      <c r="F28" t="s">
        <v>2285</v>
      </c>
      <c r="G28" t="s">
        <v>2286</v>
      </c>
      <c r="H28" s="267" t="s">
        <v>6032</v>
      </c>
    </row>
    <row r="29" spans="2:8" ht="14.25" customHeight="1" x14ac:dyDescent="0.3">
      <c r="B29" t="s">
        <v>2287</v>
      </c>
      <c r="C29" t="s">
        <v>2288</v>
      </c>
      <c r="D29" t="s">
        <v>2289</v>
      </c>
      <c r="E29" t="s">
        <v>2290</v>
      </c>
      <c r="F29" t="s">
        <v>2291</v>
      </c>
      <c r="G29" t="s">
        <v>2292</v>
      </c>
      <c r="H29" s="267" t="s">
        <v>6033</v>
      </c>
    </row>
    <row r="30" spans="2:8" ht="14.25" customHeight="1" x14ac:dyDescent="0.3">
      <c r="B30" t="s">
        <v>2293</v>
      </c>
      <c r="C30" t="s">
        <v>2294</v>
      </c>
      <c r="D30" t="s">
        <v>2295</v>
      </c>
      <c r="E30" t="s">
        <v>2296</v>
      </c>
      <c r="F30" t="s">
        <v>2297</v>
      </c>
      <c r="G30" t="s">
        <v>2298</v>
      </c>
      <c r="H30" s="267" t="s">
        <v>6034</v>
      </c>
    </row>
    <row r="31" spans="2:8" ht="14.25" customHeight="1" x14ac:dyDescent="0.3">
      <c r="B31" t="s">
        <v>2299</v>
      </c>
      <c r="C31" t="s">
        <v>2300</v>
      </c>
      <c r="D31" t="s">
        <v>2301</v>
      </c>
      <c r="E31" t="s">
        <v>2302</v>
      </c>
      <c r="F31" t="s">
        <v>2303</v>
      </c>
      <c r="G31" t="s">
        <v>2304</v>
      </c>
      <c r="H31" s="267" t="s">
        <v>6035</v>
      </c>
    </row>
    <row r="32" spans="2:8" ht="14.25" customHeight="1" x14ac:dyDescent="0.3">
      <c r="B32" t="s">
        <v>2305</v>
      </c>
      <c r="C32" t="s">
        <v>2306</v>
      </c>
      <c r="D32" t="s">
        <v>2307</v>
      </c>
      <c r="E32" t="s">
        <v>2308</v>
      </c>
      <c r="F32" t="s">
        <v>2309</v>
      </c>
      <c r="G32" t="s">
        <v>2310</v>
      </c>
      <c r="H32" s="267" t="s">
        <v>6036</v>
      </c>
    </row>
    <row r="33" spans="2:8" ht="14.25" customHeight="1" x14ac:dyDescent="0.3">
      <c r="B33" t="s">
        <v>2311</v>
      </c>
      <c r="C33" t="s">
        <v>2312</v>
      </c>
      <c r="D33" t="s">
        <v>2313</v>
      </c>
      <c r="E33" t="s">
        <v>2314</v>
      </c>
      <c r="F33" t="s">
        <v>2315</v>
      </c>
      <c r="G33" t="s">
        <v>2316</v>
      </c>
      <c r="H33" s="267" t="s">
        <v>6037</v>
      </c>
    </row>
    <row r="34" spans="2:8" ht="14.25" customHeight="1" x14ac:dyDescent="0.3">
      <c r="B34" t="s">
        <v>2317</v>
      </c>
      <c r="C34" t="s">
        <v>2318</v>
      </c>
      <c r="D34" t="s">
        <v>2319</v>
      </c>
      <c r="E34" t="s">
        <v>2320</v>
      </c>
      <c r="F34" t="s">
        <v>2321</v>
      </c>
      <c r="G34" t="s">
        <v>2322</v>
      </c>
      <c r="H34" s="267" t="s">
        <v>6038</v>
      </c>
    </row>
    <row r="35" spans="2:8" ht="14.25" customHeight="1" x14ac:dyDescent="0.3">
      <c r="B35" t="s">
        <v>2323</v>
      </c>
      <c r="C35" t="s">
        <v>2324</v>
      </c>
      <c r="D35" t="s">
        <v>2325</v>
      </c>
      <c r="E35" t="s">
        <v>2326</v>
      </c>
      <c r="F35" t="s">
        <v>2327</v>
      </c>
      <c r="G35" t="s">
        <v>2328</v>
      </c>
      <c r="H35" s="267" t="s">
        <v>6039</v>
      </c>
    </row>
    <row r="36" spans="2:8" ht="14.25" customHeight="1" x14ac:dyDescent="0.3">
      <c r="B36" t="s">
        <v>2329</v>
      </c>
      <c r="C36" t="s">
        <v>2330</v>
      </c>
      <c r="D36" t="s">
        <v>2331</v>
      </c>
      <c r="E36" t="s">
        <v>2332</v>
      </c>
      <c r="F36" t="s">
        <v>2333</v>
      </c>
      <c r="G36" t="s">
        <v>2334</v>
      </c>
      <c r="H36" s="267" t="s">
        <v>6040</v>
      </c>
    </row>
    <row r="37" spans="2:8" ht="14.25" customHeight="1" x14ac:dyDescent="0.3">
      <c r="B37" t="s">
        <v>2335</v>
      </c>
      <c r="C37" t="s">
        <v>2336</v>
      </c>
      <c r="D37" t="s">
        <v>2337</v>
      </c>
      <c r="E37" t="s">
        <v>2338</v>
      </c>
      <c r="F37" t="s">
        <v>2339</v>
      </c>
      <c r="G37" t="s">
        <v>2340</v>
      </c>
    </row>
    <row r="38" spans="2:8" ht="14.25" customHeight="1" x14ac:dyDescent="0.3">
      <c r="B38" t="s">
        <v>2341</v>
      </c>
      <c r="C38" t="s">
        <v>2342</v>
      </c>
      <c r="D38" t="s">
        <v>2343</v>
      </c>
      <c r="E38" t="s">
        <v>2344</v>
      </c>
      <c r="F38" t="s">
        <v>2345</v>
      </c>
      <c r="G38" t="s">
        <v>2346</v>
      </c>
    </row>
    <row r="39" spans="2:8" ht="14.25" customHeight="1" x14ac:dyDescent="0.3">
      <c r="B39" t="s">
        <v>2347</v>
      </c>
      <c r="C39" t="s">
        <v>2348</v>
      </c>
      <c r="D39" t="s">
        <v>2349</v>
      </c>
      <c r="E39" t="s">
        <v>2350</v>
      </c>
      <c r="F39" t="s">
        <v>2351</v>
      </c>
      <c r="G39" t="s">
        <v>2352</v>
      </c>
    </row>
    <row r="40" spans="2:8" ht="14.25" customHeight="1" x14ac:dyDescent="0.3">
      <c r="B40" t="s">
        <v>2353</v>
      </c>
      <c r="C40" t="s">
        <v>2354</v>
      </c>
      <c r="D40" t="s">
        <v>2355</v>
      </c>
      <c r="E40" t="s">
        <v>2356</v>
      </c>
      <c r="F40" t="s">
        <v>2357</v>
      </c>
      <c r="G40" t="s">
        <v>2358</v>
      </c>
    </row>
    <row r="41" spans="2:8" ht="14.25" customHeight="1" x14ac:dyDescent="0.3">
      <c r="B41" t="s">
        <v>2359</v>
      </c>
      <c r="C41" t="s">
        <v>2360</v>
      </c>
      <c r="D41" t="s">
        <v>2361</v>
      </c>
      <c r="E41" t="s">
        <v>2362</v>
      </c>
      <c r="F41" t="s">
        <v>2363</v>
      </c>
      <c r="G41" t="s">
        <v>2136</v>
      </c>
    </row>
    <row r="42" spans="2:8" ht="14.25" customHeight="1" x14ac:dyDescent="0.3">
      <c r="B42" t="s">
        <v>2364</v>
      </c>
      <c r="C42" t="s">
        <v>2365</v>
      </c>
      <c r="D42" t="s">
        <v>2366</v>
      </c>
      <c r="E42" t="s">
        <v>2367</v>
      </c>
      <c r="F42" t="s">
        <v>2368</v>
      </c>
    </row>
    <row r="43" spans="2:8" ht="14.25" customHeight="1" x14ac:dyDescent="0.3">
      <c r="B43" t="s">
        <v>2369</v>
      </c>
      <c r="C43" t="s">
        <v>2370</v>
      </c>
      <c r="D43" t="s">
        <v>2371</v>
      </c>
      <c r="E43" t="s">
        <v>2372</v>
      </c>
      <c r="F43" t="s">
        <v>2373</v>
      </c>
    </row>
    <row r="44" spans="2:8" ht="14.25" customHeight="1" x14ac:dyDescent="0.3">
      <c r="B44" t="s">
        <v>2374</v>
      </c>
      <c r="C44" t="s">
        <v>2375</v>
      </c>
      <c r="D44" t="s">
        <v>2376</v>
      </c>
      <c r="E44" t="s">
        <v>2377</v>
      </c>
      <c r="F44" t="s">
        <v>2378</v>
      </c>
    </row>
    <row r="45" spans="2:8" ht="14.25" customHeight="1" x14ac:dyDescent="0.3">
      <c r="B45" t="s">
        <v>2379</v>
      </c>
      <c r="C45" t="s">
        <v>2380</v>
      </c>
      <c r="D45" t="s">
        <v>2381</v>
      </c>
      <c r="E45" t="s">
        <v>2382</v>
      </c>
      <c r="F45" t="s">
        <v>2383</v>
      </c>
    </row>
    <row r="46" spans="2:8" ht="14.25" customHeight="1" x14ac:dyDescent="0.3">
      <c r="B46" t="s">
        <v>2384</v>
      </c>
      <c r="C46" t="s">
        <v>2385</v>
      </c>
      <c r="D46" t="s">
        <v>2386</v>
      </c>
      <c r="E46" t="s">
        <v>2387</v>
      </c>
      <c r="F46" t="s">
        <v>2388</v>
      </c>
    </row>
    <row r="47" spans="2:8" ht="14.25" customHeight="1" x14ac:dyDescent="0.3">
      <c r="B47" t="s">
        <v>2389</v>
      </c>
      <c r="C47" t="s">
        <v>2390</v>
      </c>
      <c r="D47" t="s">
        <v>2391</v>
      </c>
      <c r="E47" t="s">
        <v>2392</v>
      </c>
      <c r="F47" t="s">
        <v>2393</v>
      </c>
    </row>
    <row r="48" spans="2:8" ht="14.25" customHeight="1" x14ac:dyDescent="0.3">
      <c r="B48" t="s">
        <v>2136</v>
      </c>
      <c r="C48" t="s">
        <v>2394</v>
      </c>
      <c r="D48" t="s">
        <v>2395</v>
      </c>
      <c r="E48" t="s">
        <v>2396</v>
      </c>
      <c r="F48" t="s">
        <v>2397</v>
      </c>
    </row>
    <row r="49" spans="3:6" ht="14.25" customHeight="1" x14ac:dyDescent="0.3">
      <c r="C49" t="s">
        <v>2398</v>
      </c>
      <c r="D49" t="s">
        <v>2399</v>
      </c>
      <c r="E49" t="s">
        <v>2400</v>
      </c>
      <c r="F49" t="s">
        <v>2401</v>
      </c>
    </row>
    <row r="50" spans="3:6" ht="14.25" customHeight="1" x14ac:dyDescent="0.3">
      <c r="C50" t="s">
        <v>2402</v>
      </c>
      <c r="D50" t="s">
        <v>2403</v>
      </c>
      <c r="E50" t="s">
        <v>2404</v>
      </c>
      <c r="F50" t="s">
        <v>2405</v>
      </c>
    </row>
    <row r="51" spans="3:6" ht="14.25" customHeight="1" x14ac:dyDescent="0.3">
      <c r="C51" t="s">
        <v>2406</v>
      </c>
      <c r="D51" t="s">
        <v>2407</v>
      </c>
      <c r="E51" t="s">
        <v>2408</v>
      </c>
      <c r="F51" t="s">
        <v>2409</v>
      </c>
    </row>
    <row r="52" spans="3:6" ht="14.25" customHeight="1" x14ac:dyDescent="0.3">
      <c r="C52" t="s">
        <v>2410</v>
      </c>
      <c r="D52" t="s">
        <v>2411</v>
      </c>
      <c r="E52" t="s">
        <v>2412</v>
      </c>
      <c r="F52" t="s">
        <v>2413</v>
      </c>
    </row>
    <row r="53" spans="3:6" ht="14.25" customHeight="1" x14ac:dyDescent="0.3">
      <c r="C53" t="s">
        <v>2414</v>
      </c>
      <c r="D53" t="s">
        <v>2136</v>
      </c>
      <c r="E53" t="s">
        <v>2415</v>
      </c>
      <c r="F53" t="s">
        <v>2416</v>
      </c>
    </row>
    <row r="54" spans="3:6" ht="14.25" customHeight="1" x14ac:dyDescent="0.3">
      <c r="C54" t="s">
        <v>2417</v>
      </c>
      <c r="E54" t="s">
        <v>2418</v>
      </c>
      <c r="F54" t="s">
        <v>2419</v>
      </c>
    </row>
    <row r="55" spans="3:6" ht="14.25" customHeight="1" x14ac:dyDescent="0.3">
      <c r="C55" t="s">
        <v>2420</v>
      </c>
      <c r="E55" t="s">
        <v>2421</v>
      </c>
      <c r="F55" t="s">
        <v>2422</v>
      </c>
    </row>
    <row r="56" spans="3:6" ht="14.25" customHeight="1" x14ac:dyDescent="0.3">
      <c r="C56" t="s">
        <v>2423</v>
      </c>
      <c r="E56" t="s">
        <v>2424</v>
      </c>
      <c r="F56" t="s">
        <v>2425</v>
      </c>
    </row>
    <row r="57" spans="3:6" ht="14.25" customHeight="1" x14ac:dyDescent="0.3">
      <c r="C57" t="s">
        <v>2426</v>
      </c>
      <c r="E57" t="s">
        <v>2427</v>
      </c>
      <c r="F57" t="s">
        <v>2428</v>
      </c>
    </row>
    <row r="58" spans="3:6" ht="14.25" customHeight="1" x14ac:dyDescent="0.3">
      <c r="C58" t="s">
        <v>2429</v>
      </c>
      <c r="E58" t="s">
        <v>2430</v>
      </c>
      <c r="F58" t="s">
        <v>2431</v>
      </c>
    </row>
    <row r="59" spans="3:6" ht="14.25" customHeight="1" x14ac:dyDescent="0.3">
      <c r="C59" t="s">
        <v>2432</v>
      </c>
      <c r="E59" t="s">
        <v>2433</v>
      </c>
      <c r="F59" t="s">
        <v>2434</v>
      </c>
    </row>
    <row r="60" spans="3:6" ht="14.25" customHeight="1" x14ac:dyDescent="0.3">
      <c r="C60" t="s">
        <v>2435</v>
      </c>
      <c r="E60" t="s">
        <v>2436</v>
      </c>
      <c r="F60" t="s">
        <v>2437</v>
      </c>
    </row>
    <row r="61" spans="3:6" ht="14.25" customHeight="1" x14ac:dyDescent="0.3">
      <c r="C61" t="s">
        <v>2438</v>
      </c>
      <c r="E61" t="s">
        <v>2439</v>
      </c>
      <c r="F61" t="s">
        <v>2440</v>
      </c>
    </row>
    <row r="62" spans="3:6" ht="14.25" customHeight="1" x14ac:dyDescent="0.3">
      <c r="C62" t="s">
        <v>2441</v>
      </c>
      <c r="E62" t="s">
        <v>2442</v>
      </c>
      <c r="F62" t="s">
        <v>2443</v>
      </c>
    </row>
    <row r="63" spans="3:6" ht="14.25" customHeight="1" x14ac:dyDescent="0.3">
      <c r="C63" t="s">
        <v>2444</v>
      </c>
      <c r="E63" t="s">
        <v>2445</v>
      </c>
      <c r="F63" t="s">
        <v>2446</v>
      </c>
    </row>
    <row r="64" spans="3:6" ht="14.25" customHeight="1" x14ac:dyDescent="0.3">
      <c r="C64" t="s">
        <v>2447</v>
      </c>
      <c r="E64" t="s">
        <v>2448</v>
      </c>
      <c r="F64" t="s">
        <v>2449</v>
      </c>
    </row>
    <row r="65" spans="3:6" ht="14.25" customHeight="1" x14ac:dyDescent="0.3">
      <c r="C65" t="s">
        <v>2450</v>
      </c>
      <c r="E65" t="s">
        <v>2451</v>
      </c>
      <c r="F65" t="s">
        <v>2452</v>
      </c>
    </row>
    <row r="66" spans="3:6" ht="14.25" customHeight="1" x14ac:dyDescent="0.3">
      <c r="C66" t="s">
        <v>2453</v>
      </c>
      <c r="E66" t="s">
        <v>2454</v>
      </c>
      <c r="F66" t="s">
        <v>2455</v>
      </c>
    </row>
    <row r="67" spans="3:6" ht="14.25" customHeight="1" x14ac:dyDescent="0.3">
      <c r="C67" t="s">
        <v>2456</v>
      </c>
      <c r="E67" t="s">
        <v>2457</v>
      </c>
      <c r="F67" t="s">
        <v>2458</v>
      </c>
    </row>
    <row r="68" spans="3:6" ht="14.25" customHeight="1" x14ac:dyDescent="0.3">
      <c r="C68" t="s">
        <v>2459</v>
      </c>
      <c r="E68" t="s">
        <v>2460</v>
      </c>
      <c r="F68" t="s">
        <v>2461</v>
      </c>
    </row>
    <row r="69" spans="3:6" ht="14.25" customHeight="1" x14ac:dyDescent="0.3">
      <c r="C69" t="s">
        <v>2462</v>
      </c>
      <c r="E69" t="s">
        <v>2463</v>
      </c>
      <c r="F69" t="s">
        <v>2464</v>
      </c>
    </row>
    <row r="70" spans="3:6" ht="14.25" customHeight="1" x14ac:dyDescent="0.3">
      <c r="C70" t="s">
        <v>2465</v>
      </c>
      <c r="E70" t="s">
        <v>2466</v>
      </c>
      <c r="F70" t="s">
        <v>2467</v>
      </c>
    </row>
    <row r="71" spans="3:6" ht="14.25" customHeight="1" x14ac:dyDescent="0.3">
      <c r="C71" t="s">
        <v>2468</v>
      </c>
      <c r="E71" t="s">
        <v>2469</v>
      </c>
      <c r="F71" t="s">
        <v>2470</v>
      </c>
    </row>
    <row r="72" spans="3:6" ht="14.25" customHeight="1" x14ac:dyDescent="0.3">
      <c r="C72" t="s">
        <v>2471</v>
      </c>
      <c r="E72" t="s">
        <v>2472</v>
      </c>
      <c r="F72" t="s">
        <v>2473</v>
      </c>
    </row>
    <row r="73" spans="3:6" ht="14.25" customHeight="1" x14ac:dyDescent="0.3">
      <c r="C73" t="s">
        <v>2474</v>
      </c>
      <c r="E73" t="s">
        <v>2136</v>
      </c>
      <c r="F73" t="s">
        <v>2136</v>
      </c>
    </row>
    <row r="74" spans="3:6" ht="14.25" customHeight="1" x14ac:dyDescent="0.3">
      <c r="C74" t="s">
        <v>2475</v>
      </c>
    </row>
    <row r="75" spans="3:6" ht="14.25" customHeight="1" x14ac:dyDescent="0.3">
      <c r="C75" t="s">
        <v>2476</v>
      </c>
    </row>
    <row r="76" spans="3:6" ht="14.25" customHeight="1" x14ac:dyDescent="0.3">
      <c r="C76" t="s">
        <v>2477</v>
      </c>
    </row>
    <row r="77" spans="3:6" ht="14.25" customHeight="1" x14ac:dyDescent="0.3">
      <c r="C77" t="s">
        <v>2478</v>
      </c>
    </row>
    <row r="78" spans="3:6" ht="14.25" customHeight="1" x14ac:dyDescent="0.3">
      <c r="C78" t="s">
        <v>2479</v>
      </c>
    </row>
    <row r="79" spans="3:6" ht="14.25" customHeight="1" x14ac:dyDescent="0.3">
      <c r="C79" t="s">
        <v>2480</v>
      </c>
    </row>
    <row r="80" spans="3:6" ht="14.25" customHeight="1" x14ac:dyDescent="0.3">
      <c r="C80" t="s">
        <v>2481</v>
      </c>
    </row>
    <row r="81" spans="3:3" ht="14.25" customHeight="1" x14ac:dyDescent="0.3">
      <c r="C81" t="s">
        <v>2482</v>
      </c>
    </row>
    <row r="82" spans="3:3" ht="14.25" customHeight="1" x14ac:dyDescent="0.3">
      <c r="C82" t="s">
        <v>2483</v>
      </c>
    </row>
    <row r="83" spans="3:3" ht="14.25" customHeight="1" x14ac:dyDescent="0.3">
      <c r="C83" t="s">
        <v>2484</v>
      </c>
    </row>
    <row r="84" spans="3:3" ht="14.25" customHeight="1" x14ac:dyDescent="0.3">
      <c r="C84" t="s">
        <v>2485</v>
      </c>
    </row>
    <row r="85" spans="3:3" ht="14.25" customHeight="1" x14ac:dyDescent="0.3">
      <c r="C85" t="s">
        <v>2136</v>
      </c>
    </row>
    <row r="86" spans="3:3" ht="14.25" customHeight="1" x14ac:dyDescent="0.3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6"/>
  <sheetViews>
    <sheetView topLeftCell="A163" workbookViewId="0">
      <selection activeCell="A3" sqref="A3"/>
    </sheetView>
  </sheetViews>
  <sheetFormatPr baseColWidth="10" defaultColWidth="11.44140625" defaultRowHeight="13.8" x14ac:dyDescent="0.3"/>
  <cols>
    <col min="1" max="1" width="21.88671875" style="83" bestFit="1" customWidth="1"/>
    <col min="2" max="2" width="37.44140625" style="122" bestFit="1" customWidth="1"/>
    <col min="3" max="3" width="22.6640625" style="122" customWidth="1"/>
    <col min="4" max="4" width="21.44140625" style="122" customWidth="1"/>
    <col min="5" max="5" width="15.44140625" style="83" bestFit="1" customWidth="1"/>
    <col min="6" max="6" width="27.6640625" style="83" bestFit="1" customWidth="1"/>
    <col min="7" max="7" width="17.88671875" style="83" bestFit="1" customWidth="1"/>
    <col min="8" max="8" width="9.44140625" style="83" bestFit="1" customWidth="1"/>
    <col min="9" max="9" width="39.6640625" style="83" bestFit="1" customWidth="1"/>
    <col min="10" max="10" width="45.33203125" style="122" bestFit="1" customWidth="1"/>
    <col min="11" max="11" width="19.6640625" style="122" customWidth="1"/>
    <col min="12" max="12" width="16" style="83" customWidth="1"/>
    <col min="13" max="13" width="17.33203125" style="83" customWidth="1"/>
    <col min="14" max="14" width="24" style="83" customWidth="1"/>
    <col min="15" max="15" width="32" style="177" customWidth="1"/>
    <col min="16" max="16" width="12" style="122" bestFit="1" customWidth="1"/>
    <col min="17" max="16384" width="11.44140625" style="122"/>
  </cols>
  <sheetData>
    <row r="1" spans="1:16" s="121" customFormat="1" ht="41.4" x14ac:dyDescent="0.3">
      <c r="A1" s="52" t="s">
        <v>2486</v>
      </c>
      <c r="B1" s="52" t="s">
        <v>2487</v>
      </c>
      <c r="C1" s="52" t="s">
        <v>2488</v>
      </c>
      <c r="D1" s="52" t="s">
        <v>2489</v>
      </c>
      <c r="E1" s="52" t="s">
        <v>2490</v>
      </c>
      <c r="F1" s="52" t="s">
        <v>2491</v>
      </c>
      <c r="G1" s="52" t="s">
        <v>2492</v>
      </c>
      <c r="H1" s="52" t="s">
        <v>2493</v>
      </c>
      <c r="I1" s="52" t="s">
        <v>2494</v>
      </c>
      <c r="J1" s="52" t="s">
        <v>2495</v>
      </c>
      <c r="K1" s="52" t="s">
        <v>2496</v>
      </c>
      <c r="L1" s="53" t="s">
        <v>2497</v>
      </c>
      <c r="M1" s="53" t="s">
        <v>2498</v>
      </c>
      <c r="N1" s="54" t="s">
        <v>2499</v>
      </c>
      <c r="O1" s="55" t="s">
        <v>2500</v>
      </c>
      <c r="P1" s="56" t="s">
        <v>2501</v>
      </c>
    </row>
    <row r="2" spans="1:16" x14ac:dyDescent="0.3">
      <c r="A2" s="107" t="s">
        <v>2502</v>
      </c>
      <c r="B2" s="65" t="s">
        <v>2503</v>
      </c>
      <c r="C2" s="65" t="s">
        <v>2504</v>
      </c>
      <c r="D2" s="65" t="s">
        <v>2505</v>
      </c>
      <c r="E2" s="57">
        <v>606</v>
      </c>
      <c r="F2" s="62" t="s">
        <v>2506</v>
      </c>
      <c r="G2" s="57" t="s">
        <v>2507</v>
      </c>
      <c r="H2" s="57" t="s">
        <v>2508</v>
      </c>
      <c r="I2" s="57" t="s">
        <v>2509</v>
      </c>
      <c r="J2" s="67" t="s">
        <v>2510</v>
      </c>
      <c r="K2" s="65"/>
      <c r="L2" s="73">
        <v>41589</v>
      </c>
      <c r="M2" s="73">
        <v>43050</v>
      </c>
      <c r="N2" s="73">
        <v>29037</v>
      </c>
      <c r="O2" s="74" t="s">
        <v>2511</v>
      </c>
      <c r="P2" s="83" t="s">
        <v>2512</v>
      </c>
    </row>
    <row r="3" spans="1:16" x14ac:dyDescent="0.3">
      <c r="A3" s="110" t="s">
        <v>2513</v>
      </c>
      <c r="B3" s="65" t="s">
        <v>2514</v>
      </c>
      <c r="C3" s="65" t="s">
        <v>2515</v>
      </c>
      <c r="D3" s="65" t="s">
        <v>2516</v>
      </c>
      <c r="E3" s="57">
        <v>606</v>
      </c>
      <c r="F3" s="57" t="s">
        <v>2517</v>
      </c>
      <c r="G3" s="57" t="s">
        <v>2507</v>
      </c>
      <c r="H3" s="57" t="s">
        <v>2508</v>
      </c>
      <c r="I3" s="57" t="s">
        <v>2509</v>
      </c>
      <c r="J3" s="67" t="s">
        <v>2518</v>
      </c>
      <c r="K3" s="72"/>
      <c r="L3" s="73">
        <v>41382</v>
      </c>
      <c r="M3" s="73">
        <v>42843</v>
      </c>
      <c r="N3" s="73" t="s">
        <v>2519</v>
      </c>
      <c r="O3" s="74" t="s">
        <v>2520</v>
      </c>
      <c r="P3" s="83" t="s">
        <v>2512</v>
      </c>
    </row>
    <row r="4" spans="1:16" x14ac:dyDescent="0.3">
      <c r="A4" s="109" t="s">
        <v>2521</v>
      </c>
      <c r="B4" s="66" t="s">
        <v>2522</v>
      </c>
      <c r="C4" s="105" t="s">
        <v>2523</v>
      </c>
      <c r="D4" s="78" t="s">
        <v>2524</v>
      </c>
      <c r="E4" s="58">
        <v>606</v>
      </c>
      <c r="F4" s="62" t="s">
        <v>2506</v>
      </c>
      <c r="G4" s="62" t="s">
        <v>2507</v>
      </c>
      <c r="H4" s="62" t="s">
        <v>2508</v>
      </c>
      <c r="I4" s="57" t="s">
        <v>2509</v>
      </c>
      <c r="J4" s="67" t="s">
        <v>2525</v>
      </c>
      <c r="K4" s="66"/>
      <c r="L4" s="73">
        <v>41758</v>
      </c>
      <c r="M4" s="73" t="s">
        <v>2526</v>
      </c>
      <c r="N4" s="73" t="s">
        <v>2527</v>
      </c>
      <c r="O4" s="123">
        <v>4772619161</v>
      </c>
      <c r="P4" s="83" t="s">
        <v>2512</v>
      </c>
    </row>
    <row r="5" spans="1:16" x14ac:dyDescent="0.3">
      <c r="A5" s="107" t="s">
        <v>2528</v>
      </c>
      <c r="B5" s="65" t="s">
        <v>2529</v>
      </c>
      <c r="C5" s="59" t="s">
        <v>2530</v>
      </c>
      <c r="D5" s="124" t="s">
        <v>2531</v>
      </c>
      <c r="E5" s="57">
        <v>606</v>
      </c>
      <c r="F5" s="57" t="s">
        <v>2532</v>
      </c>
      <c r="G5" s="57" t="s">
        <v>2507</v>
      </c>
      <c r="H5" s="57" t="s">
        <v>2508</v>
      </c>
      <c r="I5" s="57" t="s">
        <v>2509</v>
      </c>
      <c r="J5" s="67" t="s">
        <v>2533</v>
      </c>
      <c r="K5" s="67" t="s">
        <v>2534</v>
      </c>
      <c r="L5" s="73">
        <v>41411</v>
      </c>
      <c r="M5" s="73">
        <v>42872</v>
      </c>
      <c r="N5" s="73" t="s">
        <v>2535</v>
      </c>
      <c r="O5" s="74" t="s">
        <v>2536</v>
      </c>
      <c r="P5" s="83" t="s">
        <v>2512</v>
      </c>
    </row>
    <row r="6" spans="1:16" x14ac:dyDescent="0.3">
      <c r="A6" s="107" t="s">
        <v>2537</v>
      </c>
      <c r="B6" s="65" t="s">
        <v>2538</v>
      </c>
      <c r="C6" s="65" t="s">
        <v>2539</v>
      </c>
      <c r="D6" s="65" t="s">
        <v>2540</v>
      </c>
      <c r="E6" s="57">
        <v>606</v>
      </c>
      <c r="F6" s="57" t="s">
        <v>2517</v>
      </c>
      <c r="G6" s="57" t="s">
        <v>2507</v>
      </c>
      <c r="H6" s="57" t="s">
        <v>2508</v>
      </c>
      <c r="I6" s="57" t="s">
        <v>2509</v>
      </c>
      <c r="J6" s="67" t="s">
        <v>2541</v>
      </c>
      <c r="K6" s="72"/>
      <c r="L6" s="73">
        <v>41382</v>
      </c>
      <c r="M6" s="73">
        <v>42843</v>
      </c>
      <c r="N6" s="73" t="s">
        <v>2542</v>
      </c>
      <c r="O6" s="74">
        <v>4771262621</v>
      </c>
      <c r="P6" s="83" t="s">
        <v>2512</v>
      </c>
    </row>
    <row r="7" spans="1:16" x14ac:dyDescent="0.3">
      <c r="A7" s="107" t="s">
        <v>2543</v>
      </c>
      <c r="B7" s="65" t="s">
        <v>2544</v>
      </c>
      <c r="C7" s="125" t="s">
        <v>2545</v>
      </c>
      <c r="D7" s="125" t="s">
        <v>2546</v>
      </c>
      <c r="E7" s="57">
        <v>606</v>
      </c>
      <c r="F7" s="57" t="s">
        <v>2517</v>
      </c>
      <c r="G7" s="57" t="s">
        <v>2507</v>
      </c>
      <c r="H7" s="57" t="s">
        <v>2508</v>
      </c>
      <c r="I7" s="57" t="s">
        <v>2509</v>
      </c>
      <c r="J7" s="126" t="s">
        <v>2547</v>
      </c>
      <c r="K7" s="65"/>
      <c r="L7" s="73">
        <v>41589</v>
      </c>
      <c r="M7" s="73">
        <v>43050</v>
      </c>
      <c r="N7" s="73" t="s">
        <v>2548</v>
      </c>
      <c r="O7" s="74" t="s">
        <v>2549</v>
      </c>
      <c r="P7" s="83" t="s">
        <v>2512</v>
      </c>
    </row>
    <row r="8" spans="1:16" x14ac:dyDescent="0.3">
      <c r="A8" s="107" t="s">
        <v>2550</v>
      </c>
      <c r="B8" s="65" t="s">
        <v>2551</v>
      </c>
      <c r="C8" s="65" t="s">
        <v>2552</v>
      </c>
      <c r="D8" s="124" t="s">
        <v>2553</v>
      </c>
      <c r="E8" s="57">
        <v>606</v>
      </c>
      <c r="F8" s="57" t="s">
        <v>2532</v>
      </c>
      <c r="G8" s="57" t="s">
        <v>2507</v>
      </c>
      <c r="H8" s="57" t="s">
        <v>2508</v>
      </c>
      <c r="I8" s="57" t="s">
        <v>2509</v>
      </c>
      <c r="J8" s="67" t="s">
        <v>2554</v>
      </c>
      <c r="K8" s="67" t="s">
        <v>2555</v>
      </c>
      <c r="L8" s="73">
        <v>41382</v>
      </c>
      <c r="M8" s="73">
        <v>42843</v>
      </c>
      <c r="N8" s="73" t="s">
        <v>2556</v>
      </c>
      <c r="O8" s="74"/>
      <c r="P8" s="83" t="s">
        <v>2512</v>
      </c>
    </row>
    <row r="9" spans="1:16" x14ac:dyDescent="0.3">
      <c r="A9" s="107" t="s">
        <v>2557</v>
      </c>
      <c r="B9" s="65" t="s">
        <v>2558</v>
      </c>
      <c r="C9" s="59" t="s">
        <v>2559</v>
      </c>
      <c r="D9" s="65" t="s">
        <v>2560</v>
      </c>
      <c r="E9" s="57">
        <v>606</v>
      </c>
      <c r="F9" s="57" t="s">
        <v>2517</v>
      </c>
      <c r="G9" s="57" t="s">
        <v>2507</v>
      </c>
      <c r="H9" s="57" t="s">
        <v>2561</v>
      </c>
      <c r="I9" s="57" t="s">
        <v>2509</v>
      </c>
      <c r="J9" s="67" t="s">
        <v>2562</v>
      </c>
      <c r="K9" s="65"/>
      <c r="L9" s="73">
        <v>41411</v>
      </c>
      <c r="M9" s="73">
        <v>42872</v>
      </c>
      <c r="N9" s="73" t="s">
        <v>2563</v>
      </c>
      <c r="O9" s="74" t="s">
        <v>2564</v>
      </c>
      <c r="P9" s="83" t="s">
        <v>2512</v>
      </c>
    </row>
    <row r="10" spans="1:16" x14ac:dyDescent="0.3">
      <c r="A10" s="107" t="s">
        <v>2565</v>
      </c>
      <c r="B10" s="65" t="s">
        <v>2566</v>
      </c>
      <c r="C10" s="65" t="s">
        <v>2567</v>
      </c>
      <c r="D10" s="65" t="s">
        <v>2568</v>
      </c>
      <c r="E10" s="57">
        <v>606</v>
      </c>
      <c r="F10" s="57" t="s">
        <v>2517</v>
      </c>
      <c r="G10" s="57" t="s">
        <v>2507</v>
      </c>
      <c r="H10" s="57" t="s">
        <v>2508</v>
      </c>
      <c r="I10" s="57" t="s">
        <v>2509</v>
      </c>
      <c r="J10" s="67" t="s">
        <v>2569</v>
      </c>
      <c r="K10" s="65"/>
      <c r="L10" s="73">
        <v>41589</v>
      </c>
      <c r="M10" s="73">
        <v>43050</v>
      </c>
      <c r="N10" s="73" t="s">
        <v>2570</v>
      </c>
      <c r="O10" s="74"/>
      <c r="P10" s="83" t="s">
        <v>2512</v>
      </c>
    </row>
    <row r="11" spans="1:16" ht="14.4" x14ac:dyDescent="0.3">
      <c r="A11" s="108" t="s">
        <v>2571</v>
      </c>
      <c r="B11" s="105" t="s">
        <v>2572</v>
      </c>
      <c r="C11" s="60" t="s">
        <v>2573</v>
      </c>
      <c r="D11" s="60" t="s">
        <v>2574</v>
      </c>
      <c r="E11" s="61">
        <v>606</v>
      </c>
      <c r="F11" s="61" t="s">
        <v>2517</v>
      </c>
      <c r="G11" s="61" t="s">
        <v>2507</v>
      </c>
      <c r="H11" s="61" t="s">
        <v>2561</v>
      </c>
      <c r="I11" s="62" t="s">
        <v>2509</v>
      </c>
      <c r="J11" s="63" t="s">
        <v>2575</v>
      </c>
      <c r="K11" s="105"/>
      <c r="L11" s="127">
        <v>41964</v>
      </c>
      <c r="M11" s="127">
        <v>43425</v>
      </c>
      <c r="N11" s="128" t="s">
        <v>2576</v>
      </c>
      <c r="O11" s="129"/>
      <c r="P11" s="83"/>
    </row>
    <row r="12" spans="1:16" x14ac:dyDescent="0.3">
      <c r="A12" s="107" t="s">
        <v>2577</v>
      </c>
      <c r="B12" s="66" t="s">
        <v>2578</v>
      </c>
      <c r="C12" s="59" t="s">
        <v>2579</v>
      </c>
      <c r="D12" s="66" t="s">
        <v>2580</v>
      </c>
      <c r="E12" s="57">
        <v>608</v>
      </c>
      <c r="F12" s="57" t="s">
        <v>2517</v>
      </c>
      <c r="G12" s="57" t="s">
        <v>2507</v>
      </c>
      <c r="H12" s="57" t="s">
        <v>2508</v>
      </c>
      <c r="I12" s="57" t="s">
        <v>2509</v>
      </c>
      <c r="J12" s="67" t="s">
        <v>2581</v>
      </c>
      <c r="K12" s="67" t="s">
        <v>2582</v>
      </c>
      <c r="L12" s="73">
        <v>41411</v>
      </c>
      <c r="M12" s="73">
        <v>42872</v>
      </c>
      <c r="N12" s="73" t="s">
        <v>2583</v>
      </c>
      <c r="O12" s="74" t="s">
        <v>2584</v>
      </c>
      <c r="P12" s="83" t="s">
        <v>2512</v>
      </c>
    </row>
    <row r="13" spans="1:16" x14ac:dyDescent="0.3">
      <c r="A13" s="109" t="s">
        <v>2585</v>
      </c>
      <c r="B13" s="66" t="s">
        <v>2586</v>
      </c>
      <c r="C13" s="66" t="s">
        <v>2587</v>
      </c>
      <c r="D13" s="66" t="s">
        <v>2588</v>
      </c>
      <c r="E13" s="62">
        <v>608</v>
      </c>
      <c r="F13" s="57" t="s">
        <v>2517</v>
      </c>
      <c r="G13" s="62" t="s">
        <v>2507</v>
      </c>
      <c r="H13" s="62" t="s">
        <v>2508</v>
      </c>
      <c r="I13" s="62" t="s">
        <v>2509</v>
      </c>
      <c r="J13" s="67" t="s">
        <v>2589</v>
      </c>
      <c r="K13" s="66"/>
      <c r="L13" s="73">
        <v>41758</v>
      </c>
      <c r="M13" s="73" t="s">
        <v>2526</v>
      </c>
      <c r="N13" s="73" t="s">
        <v>2590</v>
      </c>
      <c r="O13" s="74" t="s">
        <v>2591</v>
      </c>
      <c r="P13" s="83" t="s">
        <v>2512</v>
      </c>
    </row>
    <row r="14" spans="1:16" x14ac:dyDescent="0.3">
      <c r="A14" s="107" t="s">
        <v>2592</v>
      </c>
      <c r="B14" s="65" t="s">
        <v>2593</v>
      </c>
      <c r="C14" s="65" t="s">
        <v>2594</v>
      </c>
      <c r="D14" s="65" t="s">
        <v>2595</v>
      </c>
      <c r="E14" s="57">
        <v>608</v>
      </c>
      <c r="F14" s="57" t="s">
        <v>2517</v>
      </c>
      <c r="G14" s="57" t="s">
        <v>2507</v>
      </c>
      <c r="H14" s="57" t="s">
        <v>2561</v>
      </c>
      <c r="I14" s="57" t="s">
        <v>2509</v>
      </c>
      <c r="J14" s="67" t="s">
        <v>2596</v>
      </c>
      <c r="K14" s="72"/>
      <c r="L14" s="73">
        <v>41382</v>
      </c>
      <c r="M14" s="73">
        <v>42843</v>
      </c>
      <c r="N14" s="73" t="s">
        <v>2597</v>
      </c>
      <c r="O14" s="74"/>
      <c r="P14" s="83" t="s">
        <v>2512</v>
      </c>
    </row>
    <row r="15" spans="1:16" x14ac:dyDescent="0.3">
      <c r="A15" s="107" t="s">
        <v>2598</v>
      </c>
      <c r="B15" s="65" t="s">
        <v>2599</v>
      </c>
      <c r="C15" s="65" t="s">
        <v>2600</v>
      </c>
      <c r="D15" s="65" t="s">
        <v>2601</v>
      </c>
      <c r="E15" s="57">
        <v>608</v>
      </c>
      <c r="F15" s="57" t="s">
        <v>2517</v>
      </c>
      <c r="G15" s="57" t="s">
        <v>2507</v>
      </c>
      <c r="H15" s="57" t="s">
        <v>2508</v>
      </c>
      <c r="I15" s="57" t="s">
        <v>2509</v>
      </c>
      <c r="J15" s="67" t="s">
        <v>2602</v>
      </c>
      <c r="K15" s="72"/>
      <c r="L15" s="73">
        <v>41382</v>
      </c>
      <c r="M15" s="73">
        <v>42843</v>
      </c>
      <c r="N15" s="73" t="s">
        <v>2603</v>
      </c>
      <c r="O15" s="74" t="s">
        <v>2604</v>
      </c>
      <c r="P15" s="83" t="s">
        <v>2512</v>
      </c>
    </row>
    <row r="16" spans="1:16" x14ac:dyDescent="0.3">
      <c r="A16" s="107" t="s">
        <v>2605</v>
      </c>
      <c r="B16" s="65" t="s">
        <v>2606</v>
      </c>
      <c r="C16" s="59" t="s">
        <v>2607</v>
      </c>
      <c r="D16" s="65" t="s">
        <v>2608</v>
      </c>
      <c r="E16" s="57">
        <v>608</v>
      </c>
      <c r="F16" s="57" t="s">
        <v>2532</v>
      </c>
      <c r="G16" s="57" t="s">
        <v>2507</v>
      </c>
      <c r="H16" s="57" t="s">
        <v>2508</v>
      </c>
      <c r="I16" s="57" t="s">
        <v>2509</v>
      </c>
      <c r="J16" s="67" t="s">
        <v>2609</v>
      </c>
      <c r="K16" s="65"/>
      <c r="L16" s="73"/>
      <c r="M16" s="73"/>
      <c r="N16" s="73"/>
      <c r="O16" s="74" t="s">
        <v>2610</v>
      </c>
      <c r="P16" s="83" t="s">
        <v>2512</v>
      </c>
    </row>
    <row r="17" spans="1:17" x14ac:dyDescent="0.3">
      <c r="A17" s="107" t="s">
        <v>2611</v>
      </c>
      <c r="B17" s="65" t="s">
        <v>2612</v>
      </c>
      <c r="C17" s="65" t="s">
        <v>2613</v>
      </c>
      <c r="D17" s="65" t="s">
        <v>2614</v>
      </c>
      <c r="E17" s="57">
        <v>608</v>
      </c>
      <c r="F17" s="62" t="s">
        <v>2506</v>
      </c>
      <c r="G17" s="57" t="s">
        <v>2507</v>
      </c>
      <c r="H17" s="57" t="s">
        <v>2561</v>
      </c>
      <c r="I17" s="57" t="s">
        <v>2509</v>
      </c>
      <c r="J17" s="72" t="s">
        <v>2615</v>
      </c>
      <c r="K17" s="72"/>
      <c r="L17" s="73">
        <v>41589</v>
      </c>
      <c r="M17" s="73">
        <v>43050</v>
      </c>
      <c r="N17" s="73" t="s">
        <v>2616</v>
      </c>
      <c r="O17" s="74" t="s">
        <v>2617</v>
      </c>
      <c r="P17" s="83" t="s">
        <v>2512</v>
      </c>
    </row>
    <row r="18" spans="1:17" x14ac:dyDescent="0.3">
      <c r="A18" s="107" t="s">
        <v>2618</v>
      </c>
      <c r="B18" s="65" t="s">
        <v>2619</v>
      </c>
      <c r="C18" s="65" t="s">
        <v>2620</v>
      </c>
      <c r="D18" s="65" t="s">
        <v>2621</v>
      </c>
      <c r="E18" s="57">
        <v>608</v>
      </c>
      <c r="F18" s="57" t="s">
        <v>2517</v>
      </c>
      <c r="G18" s="57" t="s">
        <v>2507</v>
      </c>
      <c r="H18" s="57" t="s">
        <v>2508</v>
      </c>
      <c r="I18" s="57" t="s">
        <v>2509</v>
      </c>
      <c r="J18" s="67" t="s">
        <v>2622</v>
      </c>
      <c r="K18" s="65"/>
      <c r="L18" s="73">
        <v>41589</v>
      </c>
      <c r="M18" s="73">
        <v>43050</v>
      </c>
      <c r="N18" s="73" t="s">
        <v>2623</v>
      </c>
      <c r="O18" s="74" t="s">
        <v>2624</v>
      </c>
      <c r="P18" s="83" t="s">
        <v>2512</v>
      </c>
    </row>
    <row r="19" spans="1:17" x14ac:dyDescent="0.3">
      <c r="A19" s="107" t="s">
        <v>2625</v>
      </c>
      <c r="B19" s="77" t="s">
        <v>2626</v>
      </c>
      <c r="C19" s="65" t="s">
        <v>2627</v>
      </c>
      <c r="D19" s="65" t="s">
        <v>2628</v>
      </c>
      <c r="E19" s="57">
        <v>608</v>
      </c>
      <c r="F19" s="57" t="s">
        <v>2517</v>
      </c>
      <c r="G19" s="57" t="s">
        <v>2507</v>
      </c>
      <c r="H19" s="57" t="s">
        <v>2508</v>
      </c>
      <c r="I19" s="57" t="s">
        <v>2509</v>
      </c>
      <c r="J19" s="67" t="s">
        <v>2629</v>
      </c>
      <c r="K19" s="67" t="s">
        <v>2630</v>
      </c>
      <c r="L19" s="73">
        <v>41411</v>
      </c>
      <c r="M19" s="73">
        <v>42872</v>
      </c>
      <c r="N19" s="73" t="s">
        <v>2631</v>
      </c>
      <c r="O19" s="74">
        <v>4773495371</v>
      </c>
      <c r="P19" s="83" t="s">
        <v>2512</v>
      </c>
    </row>
    <row r="20" spans="1:17" x14ac:dyDescent="0.3">
      <c r="A20" s="107" t="s">
        <v>2632</v>
      </c>
      <c r="B20" s="65" t="s">
        <v>2633</v>
      </c>
      <c r="C20" s="65" t="s">
        <v>2634</v>
      </c>
      <c r="D20" s="65" t="s">
        <v>2635</v>
      </c>
      <c r="E20" s="57">
        <v>608</v>
      </c>
      <c r="F20" s="57" t="s">
        <v>2532</v>
      </c>
      <c r="G20" s="57" t="s">
        <v>2507</v>
      </c>
      <c r="H20" s="57" t="s">
        <v>2561</v>
      </c>
      <c r="I20" s="57" t="s">
        <v>2636</v>
      </c>
      <c r="J20" s="67" t="s">
        <v>2637</v>
      </c>
      <c r="K20" s="67" t="s">
        <v>2638</v>
      </c>
      <c r="L20" s="73">
        <v>41382</v>
      </c>
      <c r="M20" s="73">
        <v>42843</v>
      </c>
      <c r="N20" s="73" t="s">
        <v>2639</v>
      </c>
      <c r="O20" s="74" t="s">
        <v>2640</v>
      </c>
      <c r="P20" s="83" t="s">
        <v>2512</v>
      </c>
    </row>
    <row r="21" spans="1:17" ht="14.4" x14ac:dyDescent="0.3">
      <c r="A21" s="107" t="s">
        <v>2641</v>
      </c>
      <c r="B21" s="65" t="s">
        <v>2642</v>
      </c>
      <c r="C21" s="65" t="s">
        <v>2643</v>
      </c>
      <c r="D21" s="65" t="s">
        <v>2644</v>
      </c>
      <c r="E21" s="57">
        <v>608</v>
      </c>
      <c r="F21" s="57" t="s">
        <v>2532</v>
      </c>
      <c r="G21" s="57" t="s">
        <v>2507</v>
      </c>
      <c r="H21" s="57" t="s">
        <v>2508</v>
      </c>
      <c r="I21" s="57" t="s">
        <v>2509</v>
      </c>
      <c r="J21" s="67" t="s">
        <v>2645</v>
      </c>
      <c r="K21" s="72"/>
      <c r="L21" s="73">
        <v>41382</v>
      </c>
      <c r="M21" s="73">
        <v>42843</v>
      </c>
      <c r="N21" s="73" t="s">
        <v>2646</v>
      </c>
      <c r="O21" s="64" t="s">
        <v>2647</v>
      </c>
      <c r="P21" s="83" t="s">
        <v>2512</v>
      </c>
    </row>
    <row r="22" spans="1:17" x14ac:dyDescent="0.3">
      <c r="A22" s="107" t="s">
        <v>2648</v>
      </c>
      <c r="B22" s="77" t="s">
        <v>2649</v>
      </c>
      <c r="C22" s="65" t="s">
        <v>2650</v>
      </c>
      <c r="D22" s="124" t="s">
        <v>2651</v>
      </c>
      <c r="E22" s="57">
        <v>608</v>
      </c>
      <c r="F22" s="57" t="s">
        <v>2517</v>
      </c>
      <c r="G22" s="57" t="s">
        <v>2507</v>
      </c>
      <c r="H22" s="57" t="s">
        <v>2561</v>
      </c>
      <c r="I22" s="57" t="s">
        <v>2509</v>
      </c>
      <c r="J22" s="67" t="s">
        <v>2652</v>
      </c>
      <c r="K22" s="65"/>
      <c r="L22" s="73">
        <v>41411</v>
      </c>
      <c r="M22" s="73">
        <v>42872</v>
      </c>
      <c r="N22" s="73" t="s">
        <v>2653</v>
      </c>
      <c r="O22" s="74"/>
      <c r="P22" s="83" t="s">
        <v>2512</v>
      </c>
    </row>
    <row r="23" spans="1:17" x14ac:dyDescent="0.3">
      <c r="A23" s="107" t="s">
        <v>2654</v>
      </c>
      <c r="B23" s="65" t="s">
        <v>2655</v>
      </c>
      <c r="C23" s="65" t="s">
        <v>2656</v>
      </c>
      <c r="D23" s="65" t="s">
        <v>2657</v>
      </c>
      <c r="E23" s="57">
        <v>608</v>
      </c>
      <c r="F23" s="62" t="s">
        <v>2506</v>
      </c>
      <c r="G23" s="57" t="s">
        <v>2507</v>
      </c>
      <c r="H23" s="57" t="s">
        <v>2508</v>
      </c>
      <c r="I23" s="57" t="s">
        <v>2636</v>
      </c>
      <c r="J23" s="67" t="s">
        <v>2658</v>
      </c>
      <c r="K23" s="72"/>
      <c r="L23" s="73">
        <v>41382</v>
      </c>
      <c r="M23" s="73">
        <v>42843</v>
      </c>
      <c r="N23" s="73" t="s">
        <v>2659</v>
      </c>
      <c r="O23" s="74"/>
      <c r="P23" s="83" t="s">
        <v>2512</v>
      </c>
    </row>
    <row r="24" spans="1:17" x14ac:dyDescent="0.3">
      <c r="A24" s="107" t="s">
        <v>2660</v>
      </c>
      <c r="B24" s="65" t="s">
        <v>2661</v>
      </c>
      <c r="C24" s="65" t="s">
        <v>2662</v>
      </c>
      <c r="D24" s="65" t="s">
        <v>2663</v>
      </c>
      <c r="E24" s="57">
        <v>608</v>
      </c>
      <c r="F24" s="57" t="s">
        <v>2517</v>
      </c>
      <c r="G24" s="57" t="s">
        <v>2507</v>
      </c>
      <c r="H24" s="57" t="s">
        <v>2508</v>
      </c>
      <c r="I24" s="57" t="s">
        <v>2509</v>
      </c>
      <c r="J24" s="72" t="s">
        <v>2664</v>
      </c>
      <c r="K24" s="72"/>
      <c r="L24" s="73">
        <v>41382</v>
      </c>
      <c r="M24" s="73">
        <v>42843</v>
      </c>
      <c r="N24" s="73" t="s">
        <v>2665</v>
      </c>
      <c r="O24" s="74" t="s">
        <v>2666</v>
      </c>
      <c r="P24" s="83" t="s">
        <v>2512</v>
      </c>
      <c r="Q24" s="121"/>
    </row>
    <row r="25" spans="1:17" x14ac:dyDescent="0.3">
      <c r="A25" s="107" t="s">
        <v>2667</v>
      </c>
      <c r="B25" s="65" t="s">
        <v>2668</v>
      </c>
      <c r="C25" s="65" t="s">
        <v>2669</v>
      </c>
      <c r="D25" s="65" t="s">
        <v>2670</v>
      </c>
      <c r="E25" s="57">
        <v>608</v>
      </c>
      <c r="F25" s="57" t="s">
        <v>2517</v>
      </c>
      <c r="G25" s="57" t="s">
        <v>2507</v>
      </c>
      <c r="H25" s="57" t="s">
        <v>2561</v>
      </c>
      <c r="I25" s="57" t="s">
        <v>2509</v>
      </c>
      <c r="J25" s="67" t="s">
        <v>2671</v>
      </c>
      <c r="K25" s="72"/>
      <c r="L25" s="73">
        <v>41383</v>
      </c>
      <c r="M25" s="73">
        <v>42844</v>
      </c>
      <c r="N25" s="73" t="s">
        <v>2672</v>
      </c>
      <c r="O25" s="74">
        <v>4771834060</v>
      </c>
      <c r="P25" s="83" t="s">
        <v>2512</v>
      </c>
    </row>
    <row r="26" spans="1:17" x14ac:dyDescent="0.3">
      <c r="A26" s="107" t="s">
        <v>2673</v>
      </c>
      <c r="B26" s="65" t="s">
        <v>2674</v>
      </c>
      <c r="C26" s="65" t="s">
        <v>2675</v>
      </c>
      <c r="D26" s="65" t="s">
        <v>2676</v>
      </c>
      <c r="E26" s="57">
        <v>608</v>
      </c>
      <c r="F26" s="57" t="s">
        <v>2532</v>
      </c>
      <c r="G26" s="57" t="s">
        <v>2507</v>
      </c>
      <c r="H26" s="57" t="s">
        <v>2508</v>
      </c>
      <c r="I26" s="57" t="s">
        <v>2636</v>
      </c>
      <c r="J26" s="67" t="s">
        <v>2677</v>
      </c>
      <c r="K26" s="67" t="s">
        <v>2678</v>
      </c>
      <c r="L26" s="73">
        <v>41383</v>
      </c>
      <c r="M26" s="73">
        <v>42844</v>
      </c>
      <c r="N26" s="73" t="s">
        <v>2679</v>
      </c>
      <c r="O26" s="74">
        <v>4777028332</v>
      </c>
      <c r="P26" s="83" t="s">
        <v>2512</v>
      </c>
    </row>
    <row r="27" spans="1:17" x14ac:dyDescent="0.3">
      <c r="A27" s="107" t="s">
        <v>2680</v>
      </c>
      <c r="B27" s="65" t="s">
        <v>2681</v>
      </c>
      <c r="C27" s="65" t="s">
        <v>2682</v>
      </c>
      <c r="D27" s="65" t="s">
        <v>2683</v>
      </c>
      <c r="E27" s="57">
        <v>608</v>
      </c>
      <c r="F27" s="62" t="s">
        <v>2506</v>
      </c>
      <c r="G27" s="57" t="s">
        <v>2507</v>
      </c>
      <c r="H27" s="57" t="s">
        <v>2508</v>
      </c>
      <c r="I27" s="57" t="s">
        <v>2509</v>
      </c>
      <c r="J27" s="67" t="s">
        <v>2684</v>
      </c>
      <c r="K27" s="65"/>
      <c r="L27" s="73">
        <v>41589</v>
      </c>
      <c r="M27" s="73">
        <v>43050</v>
      </c>
      <c r="N27" s="73" t="s">
        <v>2685</v>
      </c>
      <c r="O27" s="74" t="s">
        <v>2686</v>
      </c>
      <c r="P27" s="83" t="s">
        <v>2512</v>
      </c>
    </row>
    <row r="28" spans="1:17" ht="14.4" x14ac:dyDescent="0.3">
      <c r="A28" s="107" t="s">
        <v>2687</v>
      </c>
      <c r="B28" s="77" t="s">
        <v>2688</v>
      </c>
      <c r="C28" s="66" t="s">
        <v>2689</v>
      </c>
      <c r="D28" s="77" t="s">
        <v>2690</v>
      </c>
      <c r="E28" s="57">
        <v>608</v>
      </c>
      <c r="F28" s="62" t="s">
        <v>2506</v>
      </c>
      <c r="G28" s="57" t="s">
        <v>2507</v>
      </c>
      <c r="H28" s="57" t="s">
        <v>2508</v>
      </c>
      <c r="I28" s="57" t="s">
        <v>2509</v>
      </c>
      <c r="J28" s="68" t="s">
        <v>2691</v>
      </c>
      <c r="K28" s="65"/>
      <c r="L28" s="73">
        <v>41758</v>
      </c>
      <c r="M28" s="73" t="s">
        <v>2526</v>
      </c>
      <c r="N28" s="73" t="s">
        <v>2692</v>
      </c>
      <c r="O28" s="74">
        <v>4771154525</v>
      </c>
      <c r="P28" s="83" t="s">
        <v>2512</v>
      </c>
    </row>
    <row r="29" spans="1:17" x14ac:dyDescent="0.3">
      <c r="A29" s="107" t="s">
        <v>2693</v>
      </c>
      <c r="B29" s="65" t="s">
        <v>2694</v>
      </c>
      <c r="C29" s="65" t="s">
        <v>2695</v>
      </c>
      <c r="D29" s="124" t="s">
        <v>2696</v>
      </c>
      <c r="E29" s="57">
        <v>608</v>
      </c>
      <c r="F29" s="57" t="s">
        <v>2532</v>
      </c>
      <c r="G29" s="57" t="s">
        <v>2507</v>
      </c>
      <c r="H29" s="57" t="s">
        <v>2508</v>
      </c>
      <c r="I29" s="57" t="s">
        <v>2636</v>
      </c>
      <c r="J29" s="67" t="s">
        <v>2697</v>
      </c>
      <c r="K29" s="67" t="s">
        <v>2698</v>
      </c>
      <c r="L29" s="73">
        <v>41589</v>
      </c>
      <c r="M29" s="73">
        <v>43050</v>
      </c>
      <c r="N29" s="73" t="s">
        <v>2699</v>
      </c>
      <c r="O29" s="74" t="s">
        <v>2700</v>
      </c>
      <c r="P29" s="83" t="s">
        <v>2512</v>
      </c>
    </row>
    <row r="30" spans="1:17" x14ac:dyDescent="0.3">
      <c r="A30" s="107" t="s">
        <v>2701</v>
      </c>
      <c r="B30" s="65" t="s">
        <v>2702</v>
      </c>
      <c r="C30" s="65" t="s">
        <v>2703</v>
      </c>
      <c r="D30" s="65" t="s">
        <v>2704</v>
      </c>
      <c r="E30" s="57">
        <v>608</v>
      </c>
      <c r="F30" s="57" t="s">
        <v>2532</v>
      </c>
      <c r="G30" s="57" t="s">
        <v>2507</v>
      </c>
      <c r="H30" s="57" t="s">
        <v>2508</v>
      </c>
      <c r="I30" s="57" t="s">
        <v>2509</v>
      </c>
      <c r="J30" s="67" t="s">
        <v>2705</v>
      </c>
      <c r="K30" s="67" t="s">
        <v>2706</v>
      </c>
      <c r="L30" s="73">
        <v>41383</v>
      </c>
      <c r="M30" s="73">
        <v>42844</v>
      </c>
      <c r="N30" s="73" t="s">
        <v>2707</v>
      </c>
      <c r="O30" s="74">
        <v>4777271683</v>
      </c>
      <c r="P30" s="83" t="s">
        <v>2512</v>
      </c>
    </row>
    <row r="31" spans="1:17" ht="14.4" x14ac:dyDescent="0.3">
      <c r="A31" s="107" t="s">
        <v>2708</v>
      </c>
      <c r="B31" s="66" t="s">
        <v>2709</v>
      </c>
      <c r="C31" s="78" t="s">
        <v>2710</v>
      </c>
      <c r="D31" s="78" t="s">
        <v>2711</v>
      </c>
      <c r="E31" s="62">
        <v>610</v>
      </c>
      <c r="F31" s="57" t="s">
        <v>2712</v>
      </c>
      <c r="G31" s="62" t="s">
        <v>2507</v>
      </c>
      <c r="H31" s="62" t="s">
        <v>2561</v>
      </c>
      <c r="I31" s="57" t="s">
        <v>2509</v>
      </c>
      <c r="J31" s="63" t="s">
        <v>2713</v>
      </c>
      <c r="K31" s="66"/>
      <c r="L31" s="73"/>
      <c r="M31" s="73"/>
      <c r="N31" s="73"/>
      <c r="O31" s="74" t="s">
        <v>2714</v>
      </c>
      <c r="P31" s="83"/>
    </row>
    <row r="32" spans="1:17" x14ac:dyDescent="0.3">
      <c r="A32" s="107" t="s">
        <v>2715</v>
      </c>
      <c r="B32" s="65" t="s">
        <v>2716</v>
      </c>
      <c r="C32" s="65" t="s">
        <v>2717</v>
      </c>
      <c r="D32" s="65" t="s">
        <v>2718</v>
      </c>
      <c r="E32" s="57">
        <v>610</v>
      </c>
      <c r="F32" s="57" t="s">
        <v>2517</v>
      </c>
      <c r="G32" s="57" t="s">
        <v>2507</v>
      </c>
      <c r="H32" s="57" t="s">
        <v>2508</v>
      </c>
      <c r="I32" s="57" t="s">
        <v>2509</v>
      </c>
      <c r="J32" s="67" t="s">
        <v>2719</v>
      </c>
      <c r="K32" s="65"/>
      <c r="L32" s="73">
        <v>41589</v>
      </c>
      <c r="M32" s="73">
        <v>43050</v>
      </c>
      <c r="N32" s="73" t="s">
        <v>2720</v>
      </c>
      <c r="O32" s="74"/>
      <c r="P32" s="83" t="s">
        <v>2512</v>
      </c>
    </row>
    <row r="33" spans="1:17" x14ac:dyDescent="0.3">
      <c r="A33" s="107" t="s">
        <v>2721</v>
      </c>
      <c r="B33" s="65" t="s">
        <v>2722</v>
      </c>
      <c r="C33" s="65" t="s">
        <v>2723</v>
      </c>
      <c r="D33" s="65" t="s">
        <v>2724</v>
      </c>
      <c r="E33" s="57">
        <v>610</v>
      </c>
      <c r="F33" s="57" t="s">
        <v>2532</v>
      </c>
      <c r="G33" s="57" t="s">
        <v>2725</v>
      </c>
      <c r="H33" s="57" t="s">
        <v>2561</v>
      </c>
      <c r="I33" s="57" t="s">
        <v>2636</v>
      </c>
      <c r="J33" s="67" t="s">
        <v>2726</v>
      </c>
      <c r="K33" s="72"/>
      <c r="L33" s="73">
        <v>41382</v>
      </c>
      <c r="M33" s="73">
        <v>42843</v>
      </c>
      <c r="N33" s="73" t="s">
        <v>2727</v>
      </c>
      <c r="O33" s="74"/>
      <c r="P33" s="83" t="s">
        <v>2512</v>
      </c>
      <c r="Q33" s="121"/>
    </row>
    <row r="34" spans="1:17" x14ac:dyDescent="0.3">
      <c r="A34" s="109" t="s">
        <v>2728</v>
      </c>
      <c r="B34" s="66" t="s">
        <v>2729</v>
      </c>
      <c r="C34" s="66" t="s">
        <v>2730</v>
      </c>
      <c r="D34" s="66" t="s">
        <v>2731</v>
      </c>
      <c r="E34" s="62">
        <v>610</v>
      </c>
      <c r="F34" s="57" t="s">
        <v>2517</v>
      </c>
      <c r="G34" s="62" t="s">
        <v>2507</v>
      </c>
      <c r="H34" s="62" t="s">
        <v>2561</v>
      </c>
      <c r="I34" s="57" t="s">
        <v>2509</v>
      </c>
      <c r="J34" s="67" t="s">
        <v>2732</v>
      </c>
      <c r="K34" s="66"/>
      <c r="L34" s="73">
        <v>41758</v>
      </c>
      <c r="M34" s="73" t="s">
        <v>2526</v>
      </c>
      <c r="N34" s="73" t="s">
        <v>2733</v>
      </c>
      <c r="O34" s="74"/>
      <c r="P34" s="83" t="s">
        <v>2512</v>
      </c>
    </row>
    <row r="35" spans="1:17" x14ac:dyDescent="0.3">
      <c r="A35" s="107" t="s">
        <v>2734</v>
      </c>
      <c r="B35" s="65" t="s">
        <v>2735</v>
      </c>
      <c r="C35" s="65" t="s">
        <v>2736</v>
      </c>
      <c r="D35" s="124" t="s">
        <v>2737</v>
      </c>
      <c r="E35" s="57">
        <v>610</v>
      </c>
      <c r="F35" s="57" t="s">
        <v>2532</v>
      </c>
      <c r="G35" s="57" t="s">
        <v>2507</v>
      </c>
      <c r="H35" s="57" t="s">
        <v>2508</v>
      </c>
      <c r="I35" s="57" t="s">
        <v>2636</v>
      </c>
      <c r="J35" s="67" t="s">
        <v>2738</v>
      </c>
      <c r="K35" s="67" t="s">
        <v>2739</v>
      </c>
      <c r="L35" s="73">
        <v>41382</v>
      </c>
      <c r="M35" s="73">
        <v>42843</v>
      </c>
      <c r="N35" s="73" t="s">
        <v>2740</v>
      </c>
      <c r="O35" s="74" t="s">
        <v>2741</v>
      </c>
      <c r="P35" s="83" t="s">
        <v>2512</v>
      </c>
    </row>
    <row r="36" spans="1:17" x14ac:dyDescent="0.3">
      <c r="A36" s="109" t="s">
        <v>2742</v>
      </c>
      <c r="B36" s="66" t="s">
        <v>2743</v>
      </c>
      <c r="C36" s="66" t="s">
        <v>2744</v>
      </c>
      <c r="D36" s="105" t="s">
        <v>2745</v>
      </c>
      <c r="E36" s="62">
        <v>610</v>
      </c>
      <c r="F36" s="57" t="s">
        <v>2532</v>
      </c>
      <c r="G36" s="62" t="s">
        <v>2507</v>
      </c>
      <c r="H36" s="62" t="s">
        <v>2508</v>
      </c>
      <c r="I36" s="57" t="s">
        <v>2509</v>
      </c>
      <c r="J36" s="130" t="s">
        <v>2746</v>
      </c>
      <c r="K36" s="66"/>
      <c r="L36" s="73">
        <v>41758</v>
      </c>
      <c r="M36" s="73" t="s">
        <v>2526</v>
      </c>
      <c r="N36" s="73" t="s">
        <v>2747</v>
      </c>
      <c r="O36" s="74" t="s">
        <v>2748</v>
      </c>
      <c r="P36" s="83" t="s">
        <v>2512</v>
      </c>
    </row>
    <row r="37" spans="1:17" x14ac:dyDescent="0.3">
      <c r="A37" s="107" t="s">
        <v>2749</v>
      </c>
      <c r="B37" s="65" t="s">
        <v>2750</v>
      </c>
      <c r="C37" s="65" t="s">
        <v>2751</v>
      </c>
      <c r="D37" s="65" t="s">
        <v>2752</v>
      </c>
      <c r="E37" s="57">
        <v>610</v>
      </c>
      <c r="F37" s="57" t="s">
        <v>2517</v>
      </c>
      <c r="G37" s="57" t="s">
        <v>2507</v>
      </c>
      <c r="H37" s="57" t="s">
        <v>2561</v>
      </c>
      <c r="I37" s="57" t="s">
        <v>2636</v>
      </c>
      <c r="J37" s="67" t="s">
        <v>2753</v>
      </c>
      <c r="K37" s="67" t="s">
        <v>2754</v>
      </c>
      <c r="L37" s="73">
        <v>41382</v>
      </c>
      <c r="M37" s="73">
        <v>42843</v>
      </c>
      <c r="N37" s="73" t="s">
        <v>2755</v>
      </c>
      <c r="O37" s="74" t="s">
        <v>2756</v>
      </c>
      <c r="P37" s="83" t="s">
        <v>2512</v>
      </c>
    </row>
    <row r="38" spans="1:17" x14ac:dyDescent="0.3">
      <c r="A38" s="107" t="s">
        <v>2757</v>
      </c>
      <c r="B38" s="77" t="s">
        <v>2758</v>
      </c>
      <c r="C38" s="65" t="s">
        <v>2759</v>
      </c>
      <c r="D38" s="65" t="s">
        <v>2760</v>
      </c>
      <c r="E38" s="57">
        <v>610</v>
      </c>
      <c r="F38" s="62" t="s">
        <v>2506</v>
      </c>
      <c r="G38" s="57" t="s">
        <v>2507</v>
      </c>
      <c r="H38" s="57" t="s">
        <v>2508</v>
      </c>
      <c r="I38" s="57" t="s">
        <v>2509</v>
      </c>
      <c r="J38" s="67" t="s">
        <v>2761</v>
      </c>
      <c r="K38" s="65"/>
      <c r="L38" s="73">
        <v>41589</v>
      </c>
      <c r="M38" s="73">
        <v>43050</v>
      </c>
      <c r="N38" s="73" t="s">
        <v>2762</v>
      </c>
      <c r="O38" s="74" t="s">
        <v>2763</v>
      </c>
      <c r="P38" s="83" t="s">
        <v>2512</v>
      </c>
    </row>
    <row r="39" spans="1:17" x14ac:dyDescent="0.3">
      <c r="A39" s="107" t="s">
        <v>2764</v>
      </c>
      <c r="B39" s="65" t="s">
        <v>2765</v>
      </c>
      <c r="C39" s="65" t="s">
        <v>2766</v>
      </c>
      <c r="D39" s="65" t="s">
        <v>2767</v>
      </c>
      <c r="E39" s="57">
        <v>610</v>
      </c>
      <c r="F39" s="57" t="s">
        <v>2532</v>
      </c>
      <c r="G39" s="57" t="s">
        <v>2507</v>
      </c>
      <c r="H39" s="57" t="s">
        <v>2561</v>
      </c>
      <c r="I39" s="57" t="s">
        <v>2509</v>
      </c>
      <c r="J39" s="67" t="s">
        <v>2768</v>
      </c>
      <c r="K39" s="65"/>
      <c r="L39" s="73">
        <v>41589</v>
      </c>
      <c r="M39" s="73">
        <v>43050</v>
      </c>
      <c r="N39" s="73" t="s">
        <v>2769</v>
      </c>
      <c r="O39" s="74" t="s">
        <v>2770</v>
      </c>
      <c r="P39" s="83" t="s">
        <v>2512</v>
      </c>
    </row>
    <row r="40" spans="1:17" x14ac:dyDescent="0.3">
      <c r="A40" s="109" t="s">
        <v>2771</v>
      </c>
      <c r="B40" s="66" t="s">
        <v>2772</v>
      </c>
      <c r="C40" s="66" t="s">
        <v>2773</v>
      </c>
      <c r="D40" s="66" t="s">
        <v>2774</v>
      </c>
      <c r="E40" s="62">
        <v>610</v>
      </c>
      <c r="F40" s="57" t="s">
        <v>2517</v>
      </c>
      <c r="G40" s="62" t="s">
        <v>2725</v>
      </c>
      <c r="H40" s="62" t="s">
        <v>2508</v>
      </c>
      <c r="I40" s="57" t="s">
        <v>2509</v>
      </c>
      <c r="J40" s="67" t="s">
        <v>2775</v>
      </c>
      <c r="K40" s="65"/>
      <c r="L40" s="73">
        <v>41758</v>
      </c>
      <c r="M40" s="73" t="s">
        <v>2526</v>
      </c>
      <c r="N40" s="73" t="s">
        <v>2776</v>
      </c>
      <c r="O40" s="74">
        <v>4771668537</v>
      </c>
      <c r="P40" s="83" t="s">
        <v>2512</v>
      </c>
    </row>
    <row r="41" spans="1:17" x14ac:dyDescent="0.3">
      <c r="A41" s="107" t="s">
        <v>2777</v>
      </c>
      <c r="B41" s="65" t="s">
        <v>2778</v>
      </c>
      <c r="C41" s="65" t="s">
        <v>2779</v>
      </c>
      <c r="D41" s="65" t="s">
        <v>2780</v>
      </c>
      <c r="E41" s="57">
        <v>610</v>
      </c>
      <c r="F41" s="62" t="s">
        <v>2506</v>
      </c>
      <c r="G41" s="57" t="s">
        <v>2507</v>
      </c>
      <c r="H41" s="57" t="s">
        <v>2508</v>
      </c>
      <c r="I41" s="57" t="s">
        <v>2509</v>
      </c>
      <c r="J41" s="67" t="s">
        <v>2781</v>
      </c>
      <c r="K41" s="72"/>
      <c r="L41" s="73">
        <v>41614</v>
      </c>
      <c r="M41" s="73">
        <v>43075</v>
      </c>
      <c r="N41" s="73" t="s">
        <v>2782</v>
      </c>
      <c r="O41" s="74">
        <v>455512877213</v>
      </c>
      <c r="P41" s="83" t="s">
        <v>2512</v>
      </c>
    </row>
    <row r="42" spans="1:17" ht="14.4" x14ac:dyDescent="0.3">
      <c r="A42" s="107" t="s">
        <v>2783</v>
      </c>
      <c r="B42" s="65" t="s">
        <v>2784</v>
      </c>
      <c r="C42" s="78" t="s">
        <v>2785</v>
      </c>
      <c r="D42" s="78" t="s">
        <v>2786</v>
      </c>
      <c r="E42" s="57">
        <v>610</v>
      </c>
      <c r="F42" s="57" t="s">
        <v>2517</v>
      </c>
      <c r="G42" s="57" t="s">
        <v>2507</v>
      </c>
      <c r="H42" s="57" t="s">
        <v>2508</v>
      </c>
      <c r="I42" s="57" t="s">
        <v>2509</v>
      </c>
      <c r="J42" s="63" t="s">
        <v>2787</v>
      </c>
      <c r="K42" s="72"/>
      <c r="L42" s="73"/>
      <c r="M42" s="73"/>
      <c r="N42" s="73"/>
      <c r="O42" s="74" t="s">
        <v>2788</v>
      </c>
      <c r="P42" s="83"/>
    </row>
    <row r="43" spans="1:17" x14ac:dyDescent="0.3">
      <c r="A43" s="109" t="s">
        <v>2789</v>
      </c>
      <c r="B43" s="66" t="s">
        <v>2790</v>
      </c>
      <c r="C43" s="66" t="s">
        <v>2791</v>
      </c>
      <c r="D43" s="66" t="s">
        <v>2792</v>
      </c>
      <c r="E43" s="62">
        <v>610</v>
      </c>
      <c r="F43" s="57" t="s">
        <v>2532</v>
      </c>
      <c r="G43" s="62" t="s">
        <v>2725</v>
      </c>
      <c r="H43" s="62" t="s">
        <v>2561</v>
      </c>
      <c r="I43" s="57" t="s">
        <v>2636</v>
      </c>
      <c r="J43" s="67" t="s">
        <v>2793</v>
      </c>
      <c r="K43" s="66"/>
      <c r="L43" s="73">
        <v>41758</v>
      </c>
      <c r="M43" s="73" t="s">
        <v>2526</v>
      </c>
      <c r="N43" s="73" t="s">
        <v>2794</v>
      </c>
      <c r="O43" s="71"/>
      <c r="P43" s="83" t="s">
        <v>2512</v>
      </c>
    </row>
    <row r="44" spans="1:17" x14ac:dyDescent="0.3">
      <c r="A44" s="107" t="s">
        <v>2795</v>
      </c>
      <c r="B44" s="65" t="s">
        <v>2796</v>
      </c>
      <c r="C44" s="65" t="s">
        <v>2797</v>
      </c>
      <c r="D44" s="65" t="s">
        <v>2798</v>
      </c>
      <c r="E44" s="57">
        <v>610</v>
      </c>
      <c r="F44" s="57" t="s">
        <v>2517</v>
      </c>
      <c r="G44" s="57" t="s">
        <v>2507</v>
      </c>
      <c r="H44" s="57" t="s">
        <v>2508</v>
      </c>
      <c r="I44" s="57" t="s">
        <v>2509</v>
      </c>
      <c r="J44" s="67" t="s">
        <v>2799</v>
      </c>
      <c r="K44" s="65"/>
      <c r="L44" s="73">
        <v>41589</v>
      </c>
      <c r="M44" s="73">
        <v>43050</v>
      </c>
      <c r="N44" s="73" t="s">
        <v>2800</v>
      </c>
      <c r="O44" s="74" t="s">
        <v>2801</v>
      </c>
      <c r="P44" s="83" t="s">
        <v>2512</v>
      </c>
    </row>
    <row r="45" spans="1:17" x14ac:dyDescent="0.3">
      <c r="A45" s="107" t="s">
        <v>2802</v>
      </c>
      <c r="B45" s="65" t="s">
        <v>2803</v>
      </c>
      <c r="C45" s="65" t="s">
        <v>2804</v>
      </c>
      <c r="D45" s="65" t="s">
        <v>2805</v>
      </c>
      <c r="E45" s="57">
        <v>610</v>
      </c>
      <c r="F45" s="57" t="s">
        <v>2532</v>
      </c>
      <c r="G45" s="57" t="s">
        <v>2806</v>
      </c>
      <c r="H45" s="57" t="s">
        <v>2508</v>
      </c>
      <c r="I45" s="57" t="s">
        <v>2636</v>
      </c>
      <c r="J45" s="67" t="s">
        <v>2807</v>
      </c>
      <c r="K45" s="65"/>
      <c r="L45" s="73">
        <v>41589</v>
      </c>
      <c r="M45" s="73">
        <v>43050</v>
      </c>
      <c r="N45" s="73" t="s">
        <v>2808</v>
      </c>
      <c r="O45" s="74">
        <v>4771095665</v>
      </c>
      <c r="P45" s="83" t="s">
        <v>2512</v>
      </c>
    </row>
    <row r="46" spans="1:17" ht="14.4" x14ac:dyDescent="0.3">
      <c r="A46" s="109" t="s">
        <v>2809</v>
      </c>
      <c r="B46" s="66" t="s">
        <v>2810</v>
      </c>
      <c r="C46" s="131" t="s">
        <v>2811</v>
      </c>
      <c r="D46" s="131" t="s">
        <v>2812</v>
      </c>
      <c r="E46" s="62">
        <v>610</v>
      </c>
      <c r="F46" s="57" t="s">
        <v>2532</v>
      </c>
      <c r="G46" s="62" t="s">
        <v>2507</v>
      </c>
      <c r="H46" s="62" t="s">
        <v>2561</v>
      </c>
      <c r="I46" s="57" t="s">
        <v>2509</v>
      </c>
      <c r="J46" s="68" t="s">
        <v>2813</v>
      </c>
      <c r="K46" s="66"/>
      <c r="L46" s="73">
        <v>41758</v>
      </c>
      <c r="M46" s="73" t="s">
        <v>2526</v>
      </c>
      <c r="N46" s="73" t="s">
        <v>2814</v>
      </c>
      <c r="O46" s="71"/>
      <c r="P46" s="83" t="s">
        <v>2512</v>
      </c>
    </row>
    <row r="47" spans="1:17" x14ac:dyDescent="0.3">
      <c r="A47" s="107" t="s">
        <v>2815</v>
      </c>
      <c r="B47" s="65" t="s">
        <v>2816</v>
      </c>
      <c r="C47" s="65" t="s">
        <v>2817</v>
      </c>
      <c r="D47" s="65" t="s">
        <v>2818</v>
      </c>
      <c r="E47" s="57">
        <v>610</v>
      </c>
      <c r="F47" s="57" t="s">
        <v>2532</v>
      </c>
      <c r="G47" s="57" t="s">
        <v>2507</v>
      </c>
      <c r="H47" s="57" t="s">
        <v>2508</v>
      </c>
      <c r="I47" s="57" t="s">
        <v>2509</v>
      </c>
      <c r="J47" s="67" t="s">
        <v>2819</v>
      </c>
      <c r="K47" s="72"/>
      <c r="L47" s="73">
        <v>41613</v>
      </c>
      <c r="M47" s="73">
        <v>42844</v>
      </c>
      <c r="N47" s="73" t="s">
        <v>2820</v>
      </c>
      <c r="O47" s="74" t="s">
        <v>2821</v>
      </c>
      <c r="P47" s="83" t="s">
        <v>2512</v>
      </c>
    </row>
    <row r="48" spans="1:17" x14ac:dyDescent="0.3">
      <c r="A48" s="107" t="s">
        <v>2822</v>
      </c>
      <c r="B48" s="65" t="s">
        <v>2823</v>
      </c>
      <c r="C48" s="65" t="s">
        <v>2824</v>
      </c>
      <c r="D48" s="65" t="s">
        <v>2825</v>
      </c>
      <c r="E48" s="57">
        <v>610</v>
      </c>
      <c r="F48" s="57" t="s">
        <v>2532</v>
      </c>
      <c r="G48" s="57" t="s">
        <v>2507</v>
      </c>
      <c r="H48" s="57" t="s">
        <v>2561</v>
      </c>
      <c r="I48" s="57" t="s">
        <v>2636</v>
      </c>
      <c r="J48" s="72" t="s">
        <v>2826</v>
      </c>
      <c r="K48" s="67" t="s">
        <v>2827</v>
      </c>
      <c r="L48" s="73">
        <v>41383</v>
      </c>
      <c r="M48" s="73">
        <v>42844</v>
      </c>
      <c r="N48" s="73" t="s">
        <v>2828</v>
      </c>
      <c r="O48" s="74" t="s">
        <v>2829</v>
      </c>
      <c r="P48" s="83" t="s">
        <v>2512</v>
      </c>
    </row>
    <row r="49" spans="1:16" x14ac:dyDescent="0.3">
      <c r="A49" s="107" t="s">
        <v>2830</v>
      </c>
      <c r="B49" s="65" t="s">
        <v>2831</v>
      </c>
      <c r="C49" s="65" t="s">
        <v>2832</v>
      </c>
      <c r="D49" s="65" t="s">
        <v>2833</v>
      </c>
      <c r="E49" s="57">
        <v>610</v>
      </c>
      <c r="F49" s="57" t="s">
        <v>2532</v>
      </c>
      <c r="G49" s="57" t="s">
        <v>2507</v>
      </c>
      <c r="H49" s="57" t="s">
        <v>2508</v>
      </c>
      <c r="I49" s="57" t="s">
        <v>2509</v>
      </c>
      <c r="J49" s="67" t="s">
        <v>2834</v>
      </c>
      <c r="K49" s="65"/>
      <c r="L49" s="73">
        <v>41589</v>
      </c>
      <c r="M49" s="73">
        <v>43050</v>
      </c>
      <c r="N49" s="73" t="s">
        <v>2835</v>
      </c>
      <c r="O49" s="74"/>
      <c r="P49" s="83" t="s">
        <v>2512</v>
      </c>
    </row>
    <row r="50" spans="1:16" ht="14.4" x14ac:dyDescent="0.3">
      <c r="A50" s="107" t="s">
        <v>2836</v>
      </c>
      <c r="B50" s="65" t="s">
        <v>2837</v>
      </c>
      <c r="C50" s="65" t="s">
        <v>2838</v>
      </c>
      <c r="D50" s="65" t="s">
        <v>2839</v>
      </c>
      <c r="E50" s="57">
        <v>610</v>
      </c>
      <c r="F50" s="57" t="s">
        <v>2517</v>
      </c>
      <c r="G50" s="57" t="s">
        <v>2507</v>
      </c>
      <c r="H50" s="57" t="s">
        <v>2561</v>
      </c>
      <c r="I50" s="57" t="s">
        <v>2509</v>
      </c>
      <c r="J50" s="68" t="s">
        <v>2840</v>
      </c>
      <c r="K50" s="67" t="s">
        <v>2841</v>
      </c>
      <c r="L50" s="73">
        <v>41589</v>
      </c>
      <c r="M50" s="73">
        <v>43050</v>
      </c>
      <c r="N50" s="73" t="s">
        <v>2842</v>
      </c>
      <c r="O50" s="74">
        <v>4772520628</v>
      </c>
      <c r="P50" s="83" t="s">
        <v>2512</v>
      </c>
    </row>
    <row r="51" spans="1:16" x14ac:dyDescent="0.3">
      <c r="A51" s="108" t="s">
        <v>2843</v>
      </c>
      <c r="B51" s="105" t="s">
        <v>2844</v>
      </c>
      <c r="C51" s="105" t="s">
        <v>2845</v>
      </c>
      <c r="D51" s="105" t="s">
        <v>2846</v>
      </c>
      <c r="E51" s="61">
        <v>610</v>
      </c>
      <c r="F51" s="61" t="s">
        <v>2532</v>
      </c>
      <c r="G51" s="61" t="s">
        <v>2507</v>
      </c>
      <c r="H51" s="61" t="s">
        <v>2508</v>
      </c>
      <c r="I51" s="62" t="s">
        <v>2509</v>
      </c>
      <c r="J51" s="132" t="s">
        <v>2847</v>
      </c>
      <c r="K51" s="105"/>
      <c r="L51" s="127">
        <v>41932</v>
      </c>
      <c r="M51" s="127">
        <v>43393</v>
      </c>
      <c r="N51" s="128" t="s">
        <v>2848</v>
      </c>
      <c r="O51" s="74" t="s">
        <v>2849</v>
      </c>
      <c r="P51" s="83" t="s">
        <v>2512</v>
      </c>
    </row>
    <row r="52" spans="1:16" x14ac:dyDescent="0.3">
      <c r="A52" s="108" t="s">
        <v>2783</v>
      </c>
      <c r="B52" s="105" t="s">
        <v>2784</v>
      </c>
      <c r="C52" s="78" t="s">
        <v>2850</v>
      </c>
      <c r="D52" s="78" t="s">
        <v>2851</v>
      </c>
      <c r="E52" s="61">
        <v>610</v>
      </c>
      <c r="F52" s="61" t="s">
        <v>2517</v>
      </c>
      <c r="G52" s="61" t="s">
        <v>2507</v>
      </c>
      <c r="H52" s="61" t="s">
        <v>2561</v>
      </c>
      <c r="I52" s="62" t="s">
        <v>2509</v>
      </c>
      <c r="J52" s="130" t="s">
        <v>2787</v>
      </c>
      <c r="K52" s="105"/>
      <c r="L52" s="128"/>
      <c r="M52" s="128"/>
      <c r="N52" s="128"/>
      <c r="O52" s="69" t="s">
        <v>2852</v>
      </c>
      <c r="P52" s="83"/>
    </row>
    <row r="53" spans="1:16" x14ac:dyDescent="0.3">
      <c r="A53" s="109" t="s">
        <v>2853</v>
      </c>
      <c r="B53" s="66" t="s">
        <v>2854</v>
      </c>
      <c r="C53" s="66" t="s">
        <v>2855</v>
      </c>
      <c r="D53" s="66" t="s">
        <v>2856</v>
      </c>
      <c r="E53" s="62">
        <v>612</v>
      </c>
      <c r="F53" s="62" t="s">
        <v>2506</v>
      </c>
      <c r="G53" s="62" t="s">
        <v>2507</v>
      </c>
      <c r="H53" s="62" t="s">
        <v>2561</v>
      </c>
      <c r="I53" s="57" t="s">
        <v>2509</v>
      </c>
      <c r="J53" s="67" t="s">
        <v>2857</v>
      </c>
      <c r="K53" s="66"/>
      <c r="L53" s="73">
        <v>41758</v>
      </c>
      <c r="M53" s="73" t="s">
        <v>2526</v>
      </c>
      <c r="N53" s="73" t="s">
        <v>2858</v>
      </c>
      <c r="O53" s="74" t="s">
        <v>2859</v>
      </c>
      <c r="P53" s="83" t="s">
        <v>2512</v>
      </c>
    </row>
    <row r="54" spans="1:16" x14ac:dyDescent="0.3">
      <c r="A54" s="109" t="s">
        <v>2860</v>
      </c>
      <c r="B54" s="66" t="s">
        <v>2861</v>
      </c>
      <c r="C54" s="66" t="s">
        <v>2862</v>
      </c>
      <c r="D54" s="133" t="s">
        <v>2863</v>
      </c>
      <c r="E54" s="62">
        <v>612</v>
      </c>
      <c r="F54" s="62" t="s">
        <v>2864</v>
      </c>
      <c r="G54" s="62" t="s">
        <v>2507</v>
      </c>
      <c r="H54" s="62" t="s">
        <v>2508</v>
      </c>
      <c r="I54" s="57" t="s">
        <v>2509</v>
      </c>
      <c r="J54" s="67" t="s">
        <v>2865</v>
      </c>
      <c r="K54" s="66"/>
      <c r="L54" s="73">
        <v>41758</v>
      </c>
      <c r="M54" s="73" t="s">
        <v>2526</v>
      </c>
      <c r="N54" s="73" t="s">
        <v>2866</v>
      </c>
      <c r="O54" s="74" t="s">
        <v>2867</v>
      </c>
      <c r="P54" s="83" t="s">
        <v>2512</v>
      </c>
    </row>
    <row r="55" spans="1:16" x14ac:dyDescent="0.3">
      <c r="A55" s="107" t="s">
        <v>2868</v>
      </c>
      <c r="B55" s="65" t="s">
        <v>2869</v>
      </c>
      <c r="C55" s="65" t="s">
        <v>2870</v>
      </c>
      <c r="D55" s="65" t="s">
        <v>2871</v>
      </c>
      <c r="E55" s="57">
        <v>612</v>
      </c>
      <c r="F55" s="57" t="s">
        <v>2517</v>
      </c>
      <c r="G55" s="57" t="s">
        <v>2507</v>
      </c>
      <c r="H55" s="57" t="s">
        <v>2561</v>
      </c>
      <c r="I55" s="57" t="s">
        <v>2509</v>
      </c>
      <c r="J55" s="67" t="s">
        <v>2872</v>
      </c>
      <c r="K55" s="65"/>
      <c r="L55" s="73">
        <v>41411</v>
      </c>
      <c r="M55" s="73">
        <v>42872</v>
      </c>
      <c r="N55" s="73" t="s">
        <v>2873</v>
      </c>
      <c r="O55" s="74" t="s">
        <v>2874</v>
      </c>
      <c r="P55" s="83" t="s">
        <v>2512</v>
      </c>
    </row>
    <row r="56" spans="1:16" x14ac:dyDescent="0.3">
      <c r="A56" s="107" t="s">
        <v>2875</v>
      </c>
      <c r="B56" s="65" t="s">
        <v>2876</v>
      </c>
      <c r="C56" s="65" t="s">
        <v>2877</v>
      </c>
      <c r="D56" s="65" t="s">
        <v>2878</v>
      </c>
      <c r="E56" s="57">
        <v>612</v>
      </c>
      <c r="F56" s="57" t="s">
        <v>2517</v>
      </c>
      <c r="G56" s="57" t="s">
        <v>2507</v>
      </c>
      <c r="H56" s="57" t="s">
        <v>2508</v>
      </c>
      <c r="I56" s="57" t="s">
        <v>2636</v>
      </c>
      <c r="J56" s="67" t="s">
        <v>2879</v>
      </c>
      <c r="K56" s="67" t="s">
        <v>2880</v>
      </c>
      <c r="L56" s="73">
        <v>41589</v>
      </c>
      <c r="M56" s="73">
        <v>43050</v>
      </c>
      <c r="N56" s="73" t="s">
        <v>2881</v>
      </c>
      <c r="O56" s="74" t="s">
        <v>2882</v>
      </c>
      <c r="P56" s="83" t="s">
        <v>2512</v>
      </c>
    </row>
    <row r="57" spans="1:16" x14ac:dyDescent="0.3">
      <c r="A57" s="107" t="s">
        <v>2883</v>
      </c>
      <c r="B57" s="65" t="s">
        <v>2884</v>
      </c>
      <c r="C57" s="65" t="s">
        <v>2885</v>
      </c>
      <c r="D57" s="65" t="s">
        <v>2886</v>
      </c>
      <c r="E57" s="57">
        <v>612</v>
      </c>
      <c r="F57" s="57" t="s">
        <v>2887</v>
      </c>
      <c r="G57" s="57" t="s">
        <v>2507</v>
      </c>
      <c r="H57" s="57" t="s">
        <v>2561</v>
      </c>
      <c r="I57" s="57" t="s">
        <v>2636</v>
      </c>
      <c r="J57" s="67" t="s">
        <v>2888</v>
      </c>
      <c r="K57" s="65"/>
      <c r="L57" s="73">
        <v>41589</v>
      </c>
      <c r="M57" s="73">
        <v>43050</v>
      </c>
      <c r="N57" s="73" t="s">
        <v>2889</v>
      </c>
      <c r="O57" s="74"/>
      <c r="P57" s="83" t="s">
        <v>2512</v>
      </c>
    </row>
    <row r="58" spans="1:16" x14ac:dyDescent="0.3">
      <c r="A58" s="107" t="s">
        <v>2890</v>
      </c>
      <c r="B58" s="65" t="s">
        <v>2891</v>
      </c>
      <c r="C58" s="65" t="s">
        <v>2892</v>
      </c>
      <c r="D58" s="65" t="s">
        <v>2893</v>
      </c>
      <c r="E58" s="57">
        <v>612</v>
      </c>
      <c r="F58" s="57" t="s">
        <v>2712</v>
      </c>
      <c r="G58" s="57" t="s">
        <v>2507</v>
      </c>
      <c r="H58" s="57" t="s">
        <v>2508</v>
      </c>
      <c r="I58" s="57" t="s">
        <v>2509</v>
      </c>
      <c r="J58" s="65"/>
      <c r="K58" s="65"/>
      <c r="L58" s="73"/>
      <c r="M58" s="73"/>
      <c r="N58" s="73"/>
      <c r="O58" s="74"/>
      <c r="P58" s="83" t="s">
        <v>2512</v>
      </c>
    </row>
    <row r="59" spans="1:16" x14ac:dyDescent="0.3">
      <c r="A59" s="107" t="s">
        <v>2894</v>
      </c>
      <c r="B59" s="65" t="s">
        <v>2895</v>
      </c>
      <c r="C59" s="65" t="s">
        <v>2896</v>
      </c>
      <c r="D59" s="65" t="s">
        <v>2897</v>
      </c>
      <c r="E59" s="57">
        <v>612</v>
      </c>
      <c r="F59" s="57" t="s">
        <v>2532</v>
      </c>
      <c r="G59" s="57" t="s">
        <v>2898</v>
      </c>
      <c r="H59" s="57" t="s">
        <v>2561</v>
      </c>
      <c r="I59" s="57" t="s">
        <v>2636</v>
      </c>
      <c r="J59" s="67" t="s">
        <v>2899</v>
      </c>
      <c r="K59" s="65"/>
      <c r="L59" s="73">
        <v>41589</v>
      </c>
      <c r="M59" s="73">
        <v>43050</v>
      </c>
      <c r="N59" s="73" t="s">
        <v>2900</v>
      </c>
      <c r="O59" s="74"/>
      <c r="P59" s="83" t="s">
        <v>2512</v>
      </c>
    </row>
    <row r="60" spans="1:16" x14ac:dyDescent="0.3">
      <c r="A60" s="107" t="s">
        <v>2901</v>
      </c>
      <c r="B60" s="65" t="s">
        <v>2902</v>
      </c>
      <c r="C60" s="65" t="s">
        <v>2903</v>
      </c>
      <c r="D60" s="124" t="s">
        <v>2904</v>
      </c>
      <c r="E60" s="57">
        <v>612</v>
      </c>
      <c r="F60" s="62" t="s">
        <v>2506</v>
      </c>
      <c r="G60" s="57" t="s">
        <v>2507</v>
      </c>
      <c r="H60" s="57" t="s">
        <v>2561</v>
      </c>
      <c r="I60" s="57" t="s">
        <v>2509</v>
      </c>
      <c r="J60" s="67" t="s">
        <v>2905</v>
      </c>
      <c r="K60" s="67" t="s">
        <v>2906</v>
      </c>
      <c r="L60" s="73">
        <v>41382</v>
      </c>
      <c r="M60" s="73">
        <v>42843</v>
      </c>
      <c r="N60" s="73" t="s">
        <v>2907</v>
      </c>
      <c r="O60" s="74" t="s">
        <v>2908</v>
      </c>
      <c r="P60" s="83" t="s">
        <v>2512</v>
      </c>
    </row>
    <row r="61" spans="1:16" x14ac:dyDescent="0.3">
      <c r="A61" s="107" t="s">
        <v>2909</v>
      </c>
      <c r="B61" s="65" t="s">
        <v>2910</v>
      </c>
      <c r="C61" s="65" t="s">
        <v>2911</v>
      </c>
      <c r="D61" s="65" t="s">
        <v>2912</v>
      </c>
      <c r="E61" s="57">
        <v>612</v>
      </c>
      <c r="F61" s="57" t="s">
        <v>2913</v>
      </c>
      <c r="G61" s="57" t="s">
        <v>2507</v>
      </c>
      <c r="H61" s="57" t="s">
        <v>2561</v>
      </c>
      <c r="I61" s="57" t="s">
        <v>2636</v>
      </c>
      <c r="J61" s="67" t="s">
        <v>2914</v>
      </c>
      <c r="K61" s="72"/>
      <c r="L61" s="73">
        <v>41618</v>
      </c>
      <c r="M61" s="73">
        <v>43079</v>
      </c>
      <c r="N61" s="73" t="s">
        <v>2915</v>
      </c>
      <c r="O61" s="74">
        <v>4773575969</v>
      </c>
      <c r="P61" s="83" t="s">
        <v>2512</v>
      </c>
    </row>
    <row r="62" spans="1:16" x14ac:dyDescent="0.3">
      <c r="A62" s="107" t="s">
        <v>2916</v>
      </c>
      <c r="B62" s="65" t="s">
        <v>2917</v>
      </c>
      <c r="C62" s="134" t="s">
        <v>2918</v>
      </c>
      <c r="D62" s="70" t="s">
        <v>2919</v>
      </c>
      <c r="E62" s="57">
        <v>612</v>
      </c>
      <c r="F62" s="57" t="s">
        <v>2920</v>
      </c>
      <c r="G62" s="57" t="s">
        <v>2507</v>
      </c>
      <c r="H62" s="57" t="s">
        <v>2508</v>
      </c>
      <c r="I62" s="57" t="s">
        <v>2509</v>
      </c>
      <c r="J62" s="126" t="s">
        <v>2921</v>
      </c>
      <c r="K62" s="72"/>
      <c r="L62" s="73">
        <v>41382</v>
      </c>
      <c r="M62" s="73">
        <v>42843</v>
      </c>
      <c r="N62" s="73" t="s">
        <v>2922</v>
      </c>
      <c r="O62" s="74" t="s">
        <v>2923</v>
      </c>
      <c r="P62" s="83" t="s">
        <v>2512</v>
      </c>
    </row>
    <row r="63" spans="1:16" ht="14.4" x14ac:dyDescent="0.3">
      <c r="A63" s="107" t="s">
        <v>2924</v>
      </c>
      <c r="B63" s="65" t="s">
        <v>2925</v>
      </c>
      <c r="C63" s="65" t="s">
        <v>2926</v>
      </c>
      <c r="D63" s="65" t="s">
        <v>2927</v>
      </c>
      <c r="E63" s="57">
        <v>612</v>
      </c>
      <c r="F63" s="57" t="s">
        <v>2517</v>
      </c>
      <c r="G63" s="57" t="s">
        <v>2507</v>
      </c>
      <c r="H63" s="57" t="s">
        <v>2508</v>
      </c>
      <c r="I63" s="57" t="s">
        <v>2509</v>
      </c>
      <c r="J63" s="68" t="s">
        <v>2928</v>
      </c>
      <c r="K63" s="65"/>
      <c r="L63" s="73">
        <v>41408</v>
      </c>
      <c r="M63" s="73">
        <v>42869</v>
      </c>
      <c r="N63" s="73" t="s">
        <v>2929</v>
      </c>
      <c r="O63" s="74"/>
      <c r="P63" s="83" t="s">
        <v>2512</v>
      </c>
    </row>
    <row r="64" spans="1:16" x14ac:dyDescent="0.3">
      <c r="A64" s="107" t="s">
        <v>2930</v>
      </c>
      <c r="B64" s="65" t="s">
        <v>2931</v>
      </c>
      <c r="C64" s="65" t="s">
        <v>2932</v>
      </c>
      <c r="D64" s="65" t="s">
        <v>2933</v>
      </c>
      <c r="E64" s="57">
        <v>612</v>
      </c>
      <c r="F64" s="57" t="s">
        <v>2934</v>
      </c>
      <c r="G64" s="57" t="s">
        <v>2507</v>
      </c>
      <c r="H64" s="57" t="s">
        <v>2508</v>
      </c>
      <c r="I64" s="57" t="s">
        <v>2509</v>
      </c>
      <c r="J64" s="65"/>
      <c r="K64" s="65"/>
      <c r="L64" s="73"/>
      <c r="M64" s="73"/>
      <c r="N64" s="73"/>
      <c r="O64" s="74">
        <v>5522185564</v>
      </c>
      <c r="P64" s="83" t="s">
        <v>2512</v>
      </c>
    </row>
    <row r="65" spans="1:17" x14ac:dyDescent="0.3">
      <c r="A65" s="109" t="s">
        <v>2935</v>
      </c>
      <c r="B65" s="65" t="s">
        <v>2936</v>
      </c>
      <c r="C65" s="66" t="s">
        <v>2937</v>
      </c>
      <c r="D65" s="66" t="s">
        <v>2938</v>
      </c>
      <c r="E65" s="57">
        <v>612</v>
      </c>
      <c r="F65" s="57" t="s">
        <v>2532</v>
      </c>
      <c r="G65" s="57" t="s">
        <v>2507</v>
      </c>
      <c r="H65" s="57" t="s">
        <v>2561</v>
      </c>
      <c r="I65" s="57" t="s">
        <v>2509</v>
      </c>
      <c r="J65" s="67" t="s">
        <v>2939</v>
      </c>
      <c r="K65" s="67" t="s">
        <v>2940</v>
      </c>
      <c r="L65" s="73">
        <v>41758</v>
      </c>
      <c r="M65" s="73" t="s">
        <v>2526</v>
      </c>
      <c r="N65" s="73" t="s">
        <v>2941</v>
      </c>
      <c r="O65" s="74" t="s">
        <v>2942</v>
      </c>
      <c r="P65" s="83" t="s">
        <v>2512</v>
      </c>
    </row>
    <row r="66" spans="1:17" x14ac:dyDescent="0.3">
      <c r="A66" s="107" t="s">
        <v>2943</v>
      </c>
      <c r="B66" s="65" t="s">
        <v>2944</v>
      </c>
      <c r="C66" s="65" t="s">
        <v>2945</v>
      </c>
      <c r="D66" s="65" t="s">
        <v>2946</v>
      </c>
      <c r="E66" s="57">
        <v>612</v>
      </c>
      <c r="F66" s="62" t="s">
        <v>2506</v>
      </c>
      <c r="G66" s="57" t="s">
        <v>2507</v>
      </c>
      <c r="H66" s="57" t="s">
        <v>2508</v>
      </c>
      <c r="I66" s="57" t="s">
        <v>2509</v>
      </c>
      <c r="J66" s="67" t="s">
        <v>2947</v>
      </c>
      <c r="K66" s="67" t="s">
        <v>2948</v>
      </c>
      <c r="L66" s="73">
        <v>41382</v>
      </c>
      <c r="M66" s="73">
        <v>42843</v>
      </c>
      <c r="N66" s="73" t="s">
        <v>2949</v>
      </c>
      <c r="O66" s="135">
        <v>4777206819</v>
      </c>
      <c r="P66" s="83" t="s">
        <v>2512</v>
      </c>
    </row>
    <row r="67" spans="1:17" x14ac:dyDescent="0.3">
      <c r="A67" s="107" t="s">
        <v>2950</v>
      </c>
      <c r="B67" s="65" t="s">
        <v>2951</v>
      </c>
      <c r="C67" s="65" t="s">
        <v>2952</v>
      </c>
      <c r="D67" s="65" t="s">
        <v>2953</v>
      </c>
      <c r="E67" s="57">
        <v>612</v>
      </c>
      <c r="F67" s="62" t="s">
        <v>2506</v>
      </c>
      <c r="G67" s="57" t="s">
        <v>2507</v>
      </c>
      <c r="H67" s="57" t="s">
        <v>2561</v>
      </c>
      <c r="I67" s="57" t="s">
        <v>2636</v>
      </c>
      <c r="J67" s="67" t="s">
        <v>2954</v>
      </c>
      <c r="K67" s="67" t="s">
        <v>2955</v>
      </c>
      <c r="L67" s="73">
        <v>41382</v>
      </c>
      <c r="M67" s="73">
        <v>42843</v>
      </c>
      <c r="N67" s="73" t="s">
        <v>2956</v>
      </c>
      <c r="O67" s="74">
        <v>4626214793</v>
      </c>
      <c r="P67" s="83" t="s">
        <v>2512</v>
      </c>
    </row>
    <row r="68" spans="1:17" x14ac:dyDescent="0.3">
      <c r="A68" s="107" t="s">
        <v>2957</v>
      </c>
      <c r="B68" s="65" t="s">
        <v>2958</v>
      </c>
      <c r="C68" s="65" t="s">
        <v>2959</v>
      </c>
      <c r="D68" s="65" t="s">
        <v>2960</v>
      </c>
      <c r="E68" s="57">
        <v>612</v>
      </c>
      <c r="F68" s="62" t="s">
        <v>2506</v>
      </c>
      <c r="G68" s="57" t="s">
        <v>2507</v>
      </c>
      <c r="H68" s="57" t="s">
        <v>2561</v>
      </c>
      <c r="I68" s="57" t="s">
        <v>2509</v>
      </c>
      <c r="J68" s="65"/>
      <c r="K68" s="65"/>
      <c r="L68" s="73"/>
      <c r="M68" s="73"/>
      <c r="N68" s="73"/>
      <c r="O68" s="74" t="s">
        <v>2961</v>
      </c>
      <c r="P68" s="83" t="s">
        <v>2512</v>
      </c>
    </row>
    <row r="69" spans="1:17" ht="14.4" x14ac:dyDescent="0.3">
      <c r="A69" s="109" t="s">
        <v>2962</v>
      </c>
      <c r="B69" s="65" t="s">
        <v>2963</v>
      </c>
      <c r="C69" s="66" t="s">
        <v>2964</v>
      </c>
      <c r="D69" s="66" t="s">
        <v>2965</v>
      </c>
      <c r="E69" s="57">
        <v>612</v>
      </c>
      <c r="F69" s="57" t="s">
        <v>2532</v>
      </c>
      <c r="G69" s="57" t="s">
        <v>2507</v>
      </c>
      <c r="H69" s="57" t="s">
        <v>2508</v>
      </c>
      <c r="I69" s="57" t="s">
        <v>2509</v>
      </c>
      <c r="J69" s="68" t="s">
        <v>2966</v>
      </c>
      <c r="K69" s="65"/>
      <c r="L69" s="73">
        <v>42328</v>
      </c>
      <c r="M69" s="73">
        <v>43789</v>
      </c>
      <c r="N69" s="73" t="s">
        <v>2967</v>
      </c>
      <c r="O69" s="74" t="s">
        <v>2968</v>
      </c>
      <c r="P69" s="83" t="s">
        <v>2512</v>
      </c>
      <c r="Q69" s="121" t="s">
        <v>2969</v>
      </c>
    </row>
    <row r="70" spans="1:17" x14ac:dyDescent="0.3">
      <c r="A70" s="107" t="s">
        <v>2970</v>
      </c>
      <c r="B70" s="65" t="s">
        <v>2971</v>
      </c>
      <c r="C70" s="65" t="s">
        <v>2972</v>
      </c>
      <c r="D70" s="65" t="s">
        <v>2973</v>
      </c>
      <c r="E70" s="57">
        <v>612</v>
      </c>
      <c r="F70" s="62" t="s">
        <v>2506</v>
      </c>
      <c r="G70" s="57" t="s">
        <v>2507</v>
      </c>
      <c r="H70" s="57" t="s">
        <v>2508</v>
      </c>
      <c r="I70" s="57" t="s">
        <v>2509</v>
      </c>
      <c r="J70" s="65"/>
      <c r="K70" s="65"/>
      <c r="L70" s="73"/>
      <c r="M70" s="73"/>
      <c r="N70" s="73"/>
      <c r="O70" s="74" t="s">
        <v>2942</v>
      </c>
      <c r="P70" s="83" t="s">
        <v>2512</v>
      </c>
    </row>
    <row r="71" spans="1:17" x14ac:dyDescent="0.3">
      <c r="A71" s="109" t="s">
        <v>2974</v>
      </c>
      <c r="B71" s="66" t="s">
        <v>2975</v>
      </c>
      <c r="C71" s="66" t="s">
        <v>2976</v>
      </c>
      <c r="D71" s="66" t="s">
        <v>2977</v>
      </c>
      <c r="E71" s="62">
        <v>612</v>
      </c>
      <c r="F71" s="62" t="s">
        <v>2978</v>
      </c>
      <c r="G71" s="62" t="s">
        <v>2507</v>
      </c>
      <c r="H71" s="62" t="s">
        <v>2508</v>
      </c>
      <c r="I71" s="57" t="s">
        <v>2509</v>
      </c>
      <c r="J71" s="67" t="s">
        <v>2979</v>
      </c>
      <c r="K71" s="66"/>
      <c r="L71" s="73">
        <v>41758</v>
      </c>
      <c r="M71" s="73" t="s">
        <v>2526</v>
      </c>
      <c r="N71" s="73" t="s">
        <v>2980</v>
      </c>
      <c r="O71" s="74" t="s">
        <v>2981</v>
      </c>
      <c r="P71" s="83" t="s">
        <v>2512</v>
      </c>
    </row>
    <row r="72" spans="1:17" x14ac:dyDescent="0.3">
      <c r="A72" s="107" t="s">
        <v>2982</v>
      </c>
      <c r="B72" s="65" t="s">
        <v>2983</v>
      </c>
      <c r="C72" s="65" t="s">
        <v>2984</v>
      </c>
      <c r="D72" s="65" t="s">
        <v>2985</v>
      </c>
      <c r="E72" s="57">
        <v>612</v>
      </c>
      <c r="F72" s="57" t="s">
        <v>2532</v>
      </c>
      <c r="G72" s="57" t="s">
        <v>2507</v>
      </c>
      <c r="H72" s="57" t="s">
        <v>2508</v>
      </c>
      <c r="I72" s="57" t="s">
        <v>2509</v>
      </c>
      <c r="J72" s="67" t="s">
        <v>2986</v>
      </c>
      <c r="K72" s="72"/>
      <c r="L72" s="73">
        <v>41382</v>
      </c>
      <c r="M72" s="73">
        <v>42843</v>
      </c>
      <c r="N72" s="73" t="s">
        <v>2987</v>
      </c>
      <c r="O72" s="74" t="s">
        <v>2968</v>
      </c>
      <c r="P72" s="83" t="s">
        <v>2512</v>
      </c>
    </row>
    <row r="73" spans="1:17" x14ac:dyDescent="0.3">
      <c r="A73" s="109" t="s">
        <v>2988</v>
      </c>
      <c r="B73" s="66" t="s">
        <v>2989</v>
      </c>
      <c r="C73" s="66" t="s">
        <v>2990</v>
      </c>
      <c r="D73" s="66" t="s">
        <v>2991</v>
      </c>
      <c r="E73" s="62">
        <v>612</v>
      </c>
      <c r="F73" s="62" t="s">
        <v>2506</v>
      </c>
      <c r="G73" s="62" t="s">
        <v>2507</v>
      </c>
      <c r="H73" s="62" t="s">
        <v>2561</v>
      </c>
      <c r="I73" s="57" t="s">
        <v>2636</v>
      </c>
      <c r="J73" s="67" t="s">
        <v>2992</v>
      </c>
      <c r="K73" s="66"/>
      <c r="L73" s="73">
        <v>41758</v>
      </c>
      <c r="M73" s="73" t="s">
        <v>2526</v>
      </c>
      <c r="N73" s="73" t="s">
        <v>2993</v>
      </c>
      <c r="O73" s="74" t="s">
        <v>2994</v>
      </c>
      <c r="P73" s="83" t="s">
        <v>2512</v>
      </c>
    </row>
    <row r="74" spans="1:17" x14ac:dyDescent="0.3">
      <c r="A74" s="109" t="s">
        <v>2995</v>
      </c>
      <c r="B74" s="66" t="s">
        <v>2996</v>
      </c>
      <c r="C74" s="66" t="s">
        <v>2997</v>
      </c>
      <c r="D74" s="133" t="s">
        <v>2998</v>
      </c>
      <c r="E74" s="62">
        <v>612</v>
      </c>
      <c r="F74" s="62" t="s">
        <v>2506</v>
      </c>
      <c r="G74" s="62" t="s">
        <v>2507</v>
      </c>
      <c r="H74" s="62" t="s">
        <v>2561</v>
      </c>
      <c r="I74" s="57" t="s">
        <v>2636</v>
      </c>
      <c r="J74" s="67" t="s">
        <v>2999</v>
      </c>
      <c r="K74" s="72"/>
      <c r="L74" s="73">
        <v>41758</v>
      </c>
      <c r="M74" s="73" t="s">
        <v>2526</v>
      </c>
      <c r="N74" s="73" t="s">
        <v>3000</v>
      </c>
      <c r="O74" s="74"/>
      <c r="P74" s="83" t="s">
        <v>2512</v>
      </c>
    </row>
    <row r="75" spans="1:17" x14ac:dyDescent="0.3">
      <c r="A75" s="109" t="s">
        <v>3001</v>
      </c>
      <c r="B75" s="66" t="s">
        <v>3002</v>
      </c>
      <c r="C75" s="66" t="s">
        <v>3003</v>
      </c>
      <c r="D75" s="66" t="s">
        <v>3004</v>
      </c>
      <c r="E75" s="62">
        <v>612</v>
      </c>
      <c r="F75" s="57" t="s">
        <v>2532</v>
      </c>
      <c r="G75" s="62" t="s">
        <v>2507</v>
      </c>
      <c r="H75" s="62" t="s">
        <v>2508</v>
      </c>
      <c r="I75" s="57" t="s">
        <v>2636</v>
      </c>
      <c r="J75" s="67" t="s">
        <v>3005</v>
      </c>
      <c r="K75" s="66"/>
      <c r="L75" s="73">
        <v>41758</v>
      </c>
      <c r="M75" s="73" t="s">
        <v>2526</v>
      </c>
      <c r="N75" s="73" t="s">
        <v>3006</v>
      </c>
      <c r="O75" s="71"/>
      <c r="P75" s="83" t="s">
        <v>2512</v>
      </c>
    </row>
    <row r="76" spans="1:17" x14ac:dyDescent="0.3">
      <c r="A76" s="107" t="s">
        <v>2648</v>
      </c>
      <c r="B76" s="65" t="s">
        <v>3007</v>
      </c>
      <c r="C76" s="65" t="s">
        <v>3008</v>
      </c>
      <c r="D76" s="65" t="s">
        <v>3009</v>
      </c>
      <c r="E76" s="57">
        <v>612</v>
      </c>
      <c r="F76" s="57" t="s">
        <v>2532</v>
      </c>
      <c r="G76" s="57" t="s">
        <v>2507</v>
      </c>
      <c r="H76" s="57" t="s">
        <v>2508</v>
      </c>
      <c r="I76" s="57" t="s">
        <v>2509</v>
      </c>
      <c r="J76" s="67" t="s">
        <v>3010</v>
      </c>
      <c r="K76" s="65"/>
      <c r="L76" s="73"/>
      <c r="M76" s="73"/>
      <c r="N76" s="73"/>
      <c r="O76" s="74"/>
      <c r="P76" s="83" t="s">
        <v>2512</v>
      </c>
    </row>
    <row r="77" spans="1:17" x14ac:dyDescent="0.3">
      <c r="A77" s="109" t="s">
        <v>3011</v>
      </c>
      <c r="B77" s="65" t="s">
        <v>3012</v>
      </c>
      <c r="C77" s="65" t="s">
        <v>3013</v>
      </c>
      <c r="D77" s="65" t="s">
        <v>3014</v>
      </c>
      <c r="E77" s="57">
        <v>612</v>
      </c>
      <c r="F77" s="57" t="s">
        <v>2517</v>
      </c>
      <c r="G77" s="57" t="s">
        <v>2507</v>
      </c>
      <c r="H77" s="57" t="s">
        <v>2508</v>
      </c>
      <c r="I77" s="57" t="s">
        <v>2509</v>
      </c>
      <c r="J77" s="67" t="s">
        <v>3015</v>
      </c>
      <c r="K77" s="67" t="s">
        <v>3016</v>
      </c>
      <c r="L77" s="73">
        <v>41758</v>
      </c>
      <c r="M77" s="73" t="s">
        <v>2526</v>
      </c>
      <c r="N77" s="73" t="s">
        <v>3017</v>
      </c>
      <c r="O77" s="71" t="s">
        <v>3018</v>
      </c>
      <c r="P77" s="83" t="s">
        <v>2512</v>
      </c>
    </row>
    <row r="78" spans="1:17" x14ac:dyDescent="0.3">
      <c r="A78" s="107" t="s">
        <v>3019</v>
      </c>
      <c r="B78" s="65" t="s">
        <v>3020</v>
      </c>
      <c r="C78" s="65" t="s">
        <v>3021</v>
      </c>
      <c r="D78" s="65" t="s">
        <v>3022</v>
      </c>
      <c r="E78" s="57">
        <v>612</v>
      </c>
      <c r="F78" s="62" t="s">
        <v>2506</v>
      </c>
      <c r="G78" s="57" t="s">
        <v>2507</v>
      </c>
      <c r="H78" s="57" t="s">
        <v>2508</v>
      </c>
      <c r="I78" s="57" t="s">
        <v>2636</v>
      </c>
      <c r="J78" s="65"/>
      <c r="K78" s="65"/>
      <c r="L78" s="73"/>
      <c r="M78" s="73"/>
      <c r="N78" s="73"/>
      <c r="O78" s="74"/>
      <c r="P78" s="83" t="s">
        <v>2512</v>
      </c>
    </row>
    <row r="79" spans="1:17" x14ac:dyDescent="0.3">
      <c r="A79" s="107" t="s">
        <v>3023</v>
      </c>
      <c r="B79" s="65" t="s">
        <v>3024</v>
      </c>
      <c r="C79" s="65" t="s">
        <v>3025</v>
      </c>
      <c r="D79" s="65" t="s">
        <v>3026</v>
      </c>
      <c r="E79" s="57">
        <v>612</v>
      </c>
      <c r="F79" s="57" t="s">
        <v>2517</v>
      </c>
      <c r="G79" s="57" t="s">
        <v>2507</v>
      </c>
      <c r="H79" s="57" t="s">
        <v>2508</v>
      </c>
      <c r="I79" s="57" t="s">
        <v>2636</v>
      </c>
      <c r="J79" s="65"/>
      <c r="K79" s="65"/>
      <c r="L79" s="73"/>
      <c r="M79" s="73"/>
      <c r="N79" s="73"/>
      <c r="O79" s="74"/>
      <c r="P79" s="83" t="s">
        <v>2512</v>
      </c>
    </row>
    <row r="80" spans="1:17" x14ac:dyDescent="0.3">
      <c r="A80" s="107" t="s">
        <v>3027</v>
      </c>
      <c r="B80" s="65" t="s">
        <v>3028</v>
      </c>
      <c r="C80" s="134" t="s">
        <v>3029</v>
      </c>
      <c r="D80" s="134" t="s">
        <v>3030</v>
      </c>
      <c r="E80" s="57">
        <v>612</v>
      </c>
      <c r="F80" s="62" t="s">
        <v>2506</v>
      </c>
      <c r="G80" s="57" t="s">
        <v>2507</v>
      </c>
      <c r="H80" s="57" t="s">
        <v>2561</v>
      </c>
      <c r="I80" s="57" t="s">
        <v>2509</v>
      </c>
      <c r="J80" s="67" t="s">
        <v>3031</v>
      </c>
      <c r="K80" s="72"/>
      <c r="L80" s="73">
        <v>41383</v>
      </c>
      <c r="M80" s="73">
        <v>42844</v>
      </c>
      <c r="N80" s="69" t="s">
        <v>3032</v>
      </c>
      <c r="O80" s="74"/>
      <c r="P80" s="83" t="s">
        <v>2512</v>
      </c>
    </row>
    <row r="81" spans="1:17" x14ac:dyDescent="0.3">
      <c r="A81" s="107" t="s">
        <v>3033</v>
      </c>
      <c r="B81" s="65" t="s">
        <v>3034</v>
      </c>
      <c r="C81" s="65" t="s">
        <v>3035</v>
      </c>
      <c r="D81" s="65" t="s">
        <v>3036</v>
      </c>
      <c r="E81" s="57">
        <v>612</v>
      </c>
      <c r="F81" s="57" t="s">
        <v>2532</v>
      </c>
      <c r="G81" s="57" t="s">
        <v>2507</v>
      </c>
      <c r="H81" s="57" t="s">
        <v>2508</v>
      </c>
      <c r="I81" s="57" t="s">
        <v>2509</v>
      </c>
      <c r="J81" s="67" t="s">
        <v>3037</v>
      </c>
      <c r="K81" s="65"/>
      <c r="L81" s="73">
        <v>41415</v>
      </c>
      <c r="M81" s="73">
        <v>42876</v>
      </c>
      <c r="N81" s="73" t="s">
        <v>3038</v>
      </c>
      <c r="O81" s="74" t="s">
        <v>3039</v>
      </c>
      <c r="P81" s="83" t="s">
        <v>2512</v>
      </c>
    </row>
    <row r="82" spans="1:17" x14ac:dyDescent="0.3">
      <c r="A82" s="109" t="s">
        <v>3040</v>
      </c>
      <c r="B82" s="105" t="s">
        <v>3041</v>
      </c>
      <c r="C82" s="105" t="s">
        <v>3042</v>
      </c>
      <c r="D82" s="105" t="s">
        <v>3043</v>
      </c>
      <c r="E82" s="61">
        <v>612</v>
      </c>
      <c r="F82" s="61" t="s">
        <v>2506</v>
      </c>
      <c r="G82" s="61" t="s">
        <v>2507</v>
      </c>
      <c r="H82" s="61" t="s">
        <v>2561</v>
      </c>
      <c r="I82" s="62" t="s">
        <v>3044</v>
      </c>
      <c r="J82" s="136" t="s">
        <v>3045</v>
      </c>
      <c r="K82" s="105"/>
      <c r="L82" s="137">
        <v>41932</v>
      </c>
      <c r="M82" s="137">
        <v>43393</v>
      </c>
      <c r="N82" s="61" t="s">
        <v>3046</v>
      </c>
      <c r="O82" s="138" t="s">
        <v>3047</v>
      </c>
      <c r="P82" s="83" t="s">
        <v>2512</v>
      </c>
    </row>
    <row r="83" spans="1:17" x14ac:dyDescent="0.3">
      <c r="A83" s="107" t="s">
        <v>3048</v>
      </c>
      <c r="B83" s="65" t="s">
        <v>3049</v>
      </c>
      <c r="C83" s="77" t="s">
        <v>3050</v>
      </c>
      <c r="D83" s="77" t="s">
        <v>3051</v>
      </c>
      <c r="E83" s="57">
        <v>614</v>
      </c>
      <c r="F83" s="57" t="s">
        <v>2532</v>
      </c>
      <c r="G83" s="57" t="s">
        <v>2507</v>
      </c>
      <c r="H83" s="57" t="s">
        <v>2561</v>
      </c>
      <c r="I83" s="57" t="s">
        <v>2636</v>
      </c>
      <c r="J83" s="67" t="s">
        <v>3052</v>
      </c>
      <c r="K83" s="72"/>
      <c r="L83" s="73">
        <v>41382</v>
      </c>
      <c r="M83" s="73">
        <v>42843</v>
      </c>
      <c r="N83" s="73" t="s">
        <v>3053</v>
      </c>
      <c r="O83" s="74" t="s">
        <v>3054</v>
      </c>
      <c r="P83" s="83" t="s">
        <v>2512</v>
      </c>
    </row>
    <row r="84" spans="1:17" x14ac:dyDescent="0.3">
      <c r="A84" s="107" t="s">
        <v>3055</v>
      </c>
      <c r="B84" s="77" t="s">
        <v>3056</v>
      </c>
      <c r="C84" s="77" t="s">
        <v>3057</v>
      </c>
      <c r="D84" s="77" t="s">
        <v>3058</v>
      </c>
      <c r="E84" s="57">
        <v>614</v>
      </c>
      <c r="F84" s="57" t="s">
        <v>2712</v>
      </c>
      <c r="G84" s="57" t="s">
        <v>2507</v>
      </c>
      <c r="H84" s="57" t="s">
        <v>2561</v>
      </c>
      <c r="I84" s="57" t="s">
        <v>2509</v>
      </c>
      <c r="J84" s="67" t="s">
        <v>3059</v>
      </c>
      <c r="K84" s="72"/>
      <c r="L84" s="73">
        <v>41382</v>
      </c>
      <c r="M84" s="73">
        <v>42843</v>
      </c>
      <c r="N84" s="73" t="s">
        <v>3060</v>
      </c>
      <c r="O84" s="74">
        <v>4777542348</v>
      </c>
      <c r="P84" s="83" t="s">
        <v>2512</v>
      </c>
    </row>
    <row r="85" spans="1:17" x14ac:dyDescent="0.3">
      <c r="A85" s="107" t="s">
        <v>3061</v>
      </c>
      <c r="B85" s="59" t="s">
        <v>3062</v>
      </c>
      <c r="C85" s="77" t="s">
        <v>3063</v>
      </c>
      <c r="D85" s="77" t="s">
        <v>3064</v>
      </c>
      <c r="E85" s="57">
        <v>614</v>
      </c>
      <c r="F85" s="57" t="s">
        <v>2517</v>
      </c>
      <c r="G85" s="57" t="s">
        <v>2507</v>
      </c>
      <c r="H85" s="57" t="s">
        <v>2508</v>
      </c>
      <c r="I85" s="57" t="s">
        <v>2636</v>
      </c>
      <c r="J85" s="67" t="s">
        <v>3065</v>
      </c>
      <c r="K85" s="72"/>
      <c r="L85" s="73">
        <v>41382</v>
      </c>
      <c r="M85" s="73">
        <v>42843</v>
      </c>
      <c r="N85" s="73" t="s">
        <v>3066</v>
      </c>
      <c r="O85" s="139"/>
      <c r="P85" s="83" t="s">
        <v>2512</v>
      </c>
    </row>
    <row r="86" spans="1:17" x14ac:dyDescent="0.3">
      <c r="A86" s="107" t="s">
        <v>3067</v>
      </c>
      <c r="B86" s="65" t="s">
        <v>19</v>
      </c>
      <c r="C86" s="77" t="s">
        <v>20</v>
      </c>
      <c r="D86" s="65" t="s">
        <v>3068</v>
      </c>
      <c r="E86" s="57">
        <v>614</v>
      </c>
      <c r="F86" s="57" t="s">
        <v>2532</v>
      </c>
      <c r="G86" s="57" t="s">
        <v>2507</v>
      </c>
      <c r="H86" s="57" t="s">
        <v>2508</v>
      </c>
      <c r="I86" s="57" t="s">
        <v>2509</v>
      </c>
      <c r="J86" s="72" t="s">
        <v>3069</v>
      </c>
      <c r="K86" s="67" t="s">
        <v>3070</v>
      </c>
      <c r="L86" s="73">
        <v>41382</v>
      </c>
      <c r="M86" s="73">
        <v>42843</v>
      </c>
      <c r="N86" s="73" t="s">
        <v>3071</v>
      </c>
      <c r="O86" s="139" t="s">
        <v>3072</v>
      </c>
      <c r="P86" s="83" t="s">
        <v>2512</v>
      </c>
    </row>
    <row r="87" spans="1:17" x14ac:dyDescent="0.3">
      <c r="A87" s="107" t="s">
        <v>3073</v>
      </c>
      <c r="B87" s="65" t="s">
        <v>3074</v>
      </c>
      <c r="C87" s="77" t="s">
        <v>3075</v>
      </c>
      <c r="D87" s="77" t="s">
        <v>3076</v>
      </c>
      <c r="E87" s="57">
        <v>614</v>
      </c>
      <c r="F87" s="57" t="s">
        <v>2712</v>
      </c>
      <c r="G87" s="57" t="s">
        <v>2507</v>
      </c>
      <c r="H87" s="57" t="s">
        <v>2561</v>
      </c>
      <c r="I87" s="57" t="s">
        <v>2509</v>
      </c>
      <c r="J87" s="67" t="s">
        <v>3077</v>
      </c>
      <c r="K87" s="67" t="s">
        <v>3078</v>
      </c>
      <c r="L87" s="73">
        <v>41415</v>
      </c>
      <c r="M87" s="73">
        <v>42876</v>
      </c>
      <c r="N87" s="73" t="s">
        <v>3079</v>
      </c>
      <c r="O87" s="139" t="s">
        <v>3080</v>
      </c>
      <c r="P87" s="83" t="s">
        <v>2512</v>
      </c>
      <c r="Q87" s="122" t="s">
        <v>3081</v>
      </c>
    </row>
    <row r="88" spans="1:17" x14ac:dyDescent="0.3">
      <c r="A88" s="107" t="s">
        <v>3082</v>
      </c>
      <c r="B88" s="65" t="s">
        <v>3083</v>
      </c>
      <c r="C88" s="65" t="s">
        <v>3084</v>
      </c>
      <c r="D88" s="65" t="s">
        <v>3085</v>
      </c>
      <c r="E88" s="57">
        <v>614</v>
      </c>
      <c r="F88" s="57" t="s">
        <v>2712</v>
      </c>
      <c r="G88" s="57" t="s">
        <v>2507</v>
      </c>
      <c r="H88" s="57" t="s">
        <v>2561</v>
      </c>
      <c r="I88" s="57" t="s">
        <v>2509</v>
      </c>
      <c r="J88" s="67" t="s">
        <v>3086</v>
      </c>
      <c r="K88" s="67" t="s">
        <v>3087</v>
      </c>
      <c r="L88" s="73">
        <v>41415</v>
      </c>
      <c r="M88" s="73">
        <v>42876</v>
      </c>
      <c r="N88" s="73" t="s">
        <v>3088</v>
      </c>
      <c r="O88" s="139"/>
      <c r="P88" s="83" t="s">
        <v>2512</v>
      </c>
    </row>
    <row r="89" spans="1:17" x14ac:dyDescent="0.3">
      <c r="A89" s="107" t="s">
        <v>3089</v>
      </c>
      <c r="B89" s="65" t="s">
        <v>3090</v>
      </c>
      <c r="C89" s="77" t="s">
        <v>3091</v>
      </c>
      <c r="D89" s="77" t="s">
        <v>3092</v>
      </c>
      <c r="E89" s="57">
        <v>614</v>
      </c>
      <c r="F89" s="57" t="s">
        <v>2712</v>
      </c>
      <c r="G89" s="57" t="s">
        <v>2507</v>
      </c>
      <c r="H89" s="57" t="s">
        <v>2508</v>
      </c>
      <c r="I89" s="57" t="s">
        <v>2509</v>
      </c>
      <c r="J89" s="67" t="s">
        <v>3093</v>
      </c>
      <c r="K89" s="65"/>
      <c r="L89" s="73">
        <v>41408</v>
      </c>
      <c r="M89" s="73">
        <v>42869</v>
      </c>
      <c r="N89" s="73" t="s">
        <v>3094</v>
      </c>
      <c r="O89" s="139"/>
      <c r="P89" s="83" t="s">
        <v>2512</v>
      </c>
    </row>
    <row r="90" spans="1:17" x14ac:dyDescent="0.3">
      <c r="A90" s="107" t="s">
        <v>3095</v>
      </c>
      <c r="B90" s="77" t="s">
        <v>3096</v>
      </c>
      <c r="C90" s="65" t="s">
        <v>3097</v>
      </c>
      <c r="D90" s="65" t="s">
        <v>3098</v>
      </c>
      <c r="E90" s="57">
        <v>614</v>
      </c>
      <c r="F90" s="57" t="s">
        <v>2712</v>
      </c>
      <c r="G90" s="57" t="s">
        <v>2507</v>
      </c>
      <c r="H90" s="57" t="s">
        <v>2561</v>
      </c>
      <c r="I90" s="57" t="s">
        <v>2509</v>
      </c>
      <c r="J90" s="67" t="s">
        <v>3099</v>
      </c>
      <c r="K90" s="65"/>
      <c r="L90" s="73">
        <v>41589</v>
      </c>
      <c r="M90" s="73">
        <v>43050</v>
      </c>
      <c r="N90" s="73" t="s">
        <v>3100</v>
      </c>
      <c r="O90" s="139" t="s">
        <v>3101</v>
      </c>
      <c r="P90" s="83" t="s">
        <v>2512</v>
      </c>
    </row>
    <row r="91" spans="1:17" x14ac:dyDescent="0.3">
      <c r="A91" s="107" t="s">
        <v>3102</v>
      </c>
      <c r="B91" s="77" t="s">
        <v>3103</v>
      </c>
      <c r="C91" s="77" t="s">
        <v>3104</v>
      </c>
      <c r="D91" s="77" t="s">
        <v>3105</v>
      </c>
      <c r="E91" s="57">
        <v>614</v>
      </c>
      <c r="F91" s="57" t="s">
        <v>2712</v>
      </c>
      <c r="G91" s="57" t="s">
        <v>2507</v>
      </c>
      <c r="H91" s="57" t="s">
        <v>2508</v>
      </c>
      <c r="I91" s="57" t="s">
        <v>2509</v>
      </c>
      <c r="J91" s="65"/>
      <c r="K91" s="65"/>
      <c r="L91" s="73"/>
      <c r="M91" s="73"/>
      <c r="N91" s="73"/>
      <c r="O91" s="139"/>
      <c r="P91" s="83" t="s">
        <v>3106</v>
      </c>
    </row>
    <row r="92" spans="1:17" x14ac:dyDescent="0.3">
      <c r="A92" s="107" t="s">
        <v>3107</v>
      </c>
      <c r="B92" s="77" t="s">
        <v>3108</v>
      </c>
      <c r="C92" s="140" t="s">
        <v>3109</v>
      </c>
      <c r="D92" s="141" t="s">
        <v>3110</v>
      </c>
      <c r="E92" s="57">
        <v>614</v>
      </c>
      <c r="F92" s="57" t="s">
        <v>2532</v>
      </c>
      <c r="G92" s="57" t="s">
        <v>2725</v>
      </c>
      <c r="H92" s="57" t="s">
        <v>2561</v>
      </c>
      <c r="I92" s="57" t="s">
        <v>2509</v>
      </c>
      <c r="J92" s="65"/>
      <c r="K92" s="65"/>
      <c r="L92" s="73"/>
      <c r="M92" s="73"/>
      <c r="N92" s="73"/>
      <c r="O92" s="139"/>
      <c r="P92" s="83" t="s">
        <v>3106</v>
      </c>
    </row>
    <row r="93" spans="1:17" x14ac:dyDescent="0.3">
      <c r="A93" s="107" t="s">
        <v>3111</v>
      </c>
      <c r="B93" s="77" t="s">
        <v>3112</v>
      </c>
      <c r="C93" s="142" t="s">
        <v>3113</v>
      </c>
      <c r="D93" s="77" t="s">
        <v>3114</v>
      </c>
      <c r="E93" s="57">
        <v>614</v>
      </c>
      <c r="F93" s="57" t="s">
        <v>2712</v>
      </c>
      <c r="G93" s="57" t="s">
        <v>2507</v>
      </c>
      <c r="H93" s="57" t="s">
        <v>2508</v>
      </c>
      <c r="I93" s="57" t="s">
        <v>2509</v>
      </c>
      <c r="J93" s="65"/>
      <c r="K93" s="65"/>
      <c r="L93" s="73"/>
      <c r="M93" s="73"/>
      <c r="N93" s="73"/>
      <c r="O93" s="139" t="s">
        <v>3115</v>
      </c>
      <c r="P93" s="83" t="s">
        <v>2512</v>
      </c>
    </row>
    <row r="94" spans="1:17" x14ac:dyDescent="0.3">
      <c r="A94" s="107" t="s">
        <v>3116</v>
      </c>
      <c r="B94" s="65" t="s">
        <v>3117</v>
      </c>
      <c r="C94" s="65" t="s">
        <v>3118</v>
      </c>
      <c r="D94" s="65" t="s">
        <v>3119</v>
      </c>
      <c r="E94" s="57">
        <v>614</v>
      </c>
      <c r="F94" s="62" t="s">
        <v>2506</v>
      </c>
      <c r="G94" s="57" t="s">
        <v>2507</v>
      </c>
      <c r="H94" s="57" t="s">
        <v>2561</v>
      </c>
      <c r="I94" s="57" t="s">
        <v>2509</v>
      </c>
      <c r="J94" s="67" t="s">
        <v>3120</v>
      </c>
      <c r="K94" s="67" t="s">
        <v>3121</v>
      </c>
      <c r="L94" s="73">
        <v>41589</v>
      </c>
      <c r="M94" s="73">
        <v>43050</v>
      </c>
      <c r="N94" s="73" t="s">
        <v>3122</v>
      </c>
      <c r="O94" s="139" t="s">
        <v>3123</v>
      </c>
      <c r="P94" s="83" t="s">
        <v>2512</v>
      </c>
    </row>
    <row r="95" spans="1:17" x14ac:dyDescent="0.3">
      <c r="A95" s="110" t="s">
        <v>3124</v>
      </c>
      <c r="B95" s="77" t="s">
        <v>3125</v>
      </c>
      <c r="C95" s="77" t="s">
        <v>3126</v>
      </c>
      <c r="D95" s="77" t="s">
        <v>3127</v>
      </c>
      <c r="E95" s="57">
        <v>614</v>
      </c>
      <c r="F95" s="75" t="s">
        <v>3128</v>
      </c>
      <c r="G95" s="57" t="s">
        <v>2507</v>
      </c>
      <c r="H95" s="57" t="s">
        <v>2508</v>
      </c>
      <c r="I95" s="57" t="s">
        <v>2509</v>
      </c>
      <c r="J95" s="65"/>
      <c r="K95" s="65"/>
      <c r="L95" s="73"/>
      <c r="M95" s="73"/>
      <c r="N95" s="73"/>
      <c r="O95" s="139" t="s">
        <v>3129</v>
      </c>
      <c r="P95" s="83" t="s">
        <v>2512</v>
      </c>
    </row>
    <row r="96" spans="1:17" x14ac:dyDescent="0.3">
      <c r="A96" s="107" t="s">
        <v>3130</v>
      </c>
      <c r="B96" s="65" t="s">
        <v>3131</v>
      </c>
      <c r="C96" s="77" t="s">
        <v>3132</v>
      </c>
      <c r="D96" s="143" t="s">
        <v>3133</v>
      </c>
      <c r="E96" s="57">
        <v>614</v>
      </c>
      <c r="F96" s="57" t="s">
        <v>2712</v>
      </c>
      <c r="G96" s="57" t="s">
        <v>2507</v>
      </c>
      <c r="H96" s="57" t="s">
        <v>2561</v>
      </c>
      <c r="I96" s="57" t="s">
        <v>2509</v>
      </c>
      <c r="J96" s="67" t="s">
        <v>3134</v>
      </c>
      <c r="K96" s="72"/>
      <c r="L96" s="73">
        <v>41382</v>
      </c>
      <c r="M96" s="73">
        <v>42843</v>
      </c>
      <c r="N96" s="73" t="s">
        <v>3135</v>
      </c>
      <c r="O96" s="139"/>
      <c r="P96" s="83" t="s">
        <v>2512</v>
      </c>
    </row>
    <row r="97" spans="1:16" x14ac:dyDescent="0.3">
      <c r="A97" s="107" t="s">
        <v>3136</v>
      </c>
      <c r="B97" s="77" t="s">
        <v>3137</v>
      </c>
      <c r="C97" s="77" t="s">
        <v>3138</v>
      </c>
      <c r="D97" s="77" t="s">
        <v>3139</v>
      </c>
      <c r="E97" s="57">
        <v>614</v>
      </c>
      <c r="F97" s="57" t="s">
        <v>2712</v>
      </c>
      <c r="G97" s="57" t="s">
        <v>2507</v>
      </c>
      <c r="H97" s="57" t="s">
        <v>2508</v>
      </c>
      <c r="I97" s="57" t="s">
        <v>2509</v>
      </c>
      <c r="J97" s="65"/>
      <c r="K97" s="65"/>
      <c r="L97" s="73"/>
      <c r="M97" s="73"/>
      <c r="N97" s="73"/>
      <c r="O97" s="139" t="s">
        <v>3140</v>
      </c>
      <c r="P97" s="83" t="s">
        <v>2512</v>
      </c>
    </row>
    <row r="98" spans="1:16" x14ac:dyDescent="0.3">
      <c r="A98" s="107" t="s">
        <v>3141</v>
      </c>
      <c r="B98" s="65" t="s">
        <v>3142</v>
      </c>
      <c r="C98" s="65" t="s">
        <v>3143</v>
      </c>
      <c r="D98" s="65" t="s">
        <v>3144</v>
      </c>
      <c r="E98" s="57">
        <v>614</v>
      </c>
      <c r="F98" s="62" t="s">
        <v>2506</v>
      </c>
      <c r="G98" s="57" t="s">
        <v>2507</v>
      </c>
      <c r="H98" s="57" t="s">
        <v>2561</v>
      </c>
      <c r="I98" s="57" t="s">
        <v>2509</v>
      </c>
      <c r="J98" s="67" t="s">
        <v>3145</v>
      </c>
      <c r="K98" s="65"/>
      <c r="L98" s="73">
        <v>41410</v>
      </c>
      <c r="M98" s="73">
        <v>42871</v>
      </c>
      <c r="N98" s="73" t="s">
        <v>3146</v>
      </c>
      <c r="O98" s="139">
        <v>445520873731</v>
      </c>
      <c r="P98" s="83" t="s">
        <v>2512</v>
      </c>
    </row>
    <row r="99" spans="1:16" x14ac:dyDescent="0.3">
      <c r="A99" s="107" t="s">
        <v>3147</v>
      </c>
      <c r="B99" s="77" t="s">
        <v>3148</v>
      </c>
      <c r="C99" s="77" t="s">
        <v>3149</v>
      </c>
      <c r="D99" s="77" t="s">
        <v>3150</v>
      </c>
      <c r="E99" s="57">
        <v>614</v>
      </c>
      <c r="F99" s="62" t="s">
        <v>2506</v>
      </c>
      <c r="G99" s="57" t="s">
        <v>2507</v>
      </c>
      <c r="H99" s="57" t="s">
        <v>2561</v>
      </c>
      <c r="I99" s="57" t="s">
        <v>2509</v>
      </c>
      <c r="J99" s="67" t="s">
        <v>3151</v>
      </c>
      <c r="K99" s="65"/>
      <c r="L99" s="73">
        <v>41589</v>
      </c>
      <c r="M99" s="73">
        <v>43050</v>
      </c>
      <c r="N99" s="73" t="s">
        <v>3152</v>
      </c>
      <c r="O99" s="139"/>
      <c r="P99" s="83" t="s">
        <v>2512</v>
      </c>
    </row>
    <row r="100" spans="1:16" x14ac:dyDescent="0.3">
      <c r="A100" s="107" t="s">
        <v>3153</v>
      </c>
      <c r="B100" s="65" t="s">
        <v>3154</v>
      </c>
      <c r="C100" s="65" t="s">
        <v>3155</v>
      </c>
      <c r="D100" s="65" t="s">
        <v>3156</v>
      </c>
      <c r="E100" s="57">
        <v>614</v>
      </c>
      <c r="F100" s="57" t="s">
        <v>2532</v>
      </c>
      <c r="G100" s="57" t="s">
        <v>2507</v>
      </c>
      <c r="H100" s="57" t="s">
        <v>2508</v>
      </c>
      <c r="I100" s="57" t="s">
        <v>2509</v>
      </c>
      <c r="J100" s="67" t="s">
        <v>3157</v>
      </c>
      <c r="K100" s="72"/>
      <c r="L100" s="73">
        <v>41383</v>
      </c>
      <c r="M100" s="73">
        <v>42844</v>
      </c>
      <c r="N100" s="73" t="s">
        <v>3158</v>
      </c>
      <c r="O100" s="139"/>
      <c r="P100" s="83" t="s">
        <v>2512</v>
      </c>
    </row>
    <row r="101" spans="1:16" x14ac:dyDescent="0.3">
      <c r="A101" s="110" t="s">
        <v>3159</v>
      </c>
      <c r="B101" s="65" t="s">
        <v>3160</v>
      </c>
      <c r="C101" s="134" t="s">
        <v>3161</v>
      </c>
      <c r="D101" s="66" t="s">
        <v>3162</v>
      </c>
      <c r="E101" s="57">
        <v>614</v>
      </c>
      <c r="F101" s="57" t="s">
        <v>2517</v>
      </c>
      <c r="G101" s="57" t="s">
        <v>2507</v>
      </c>
      <c r="H101" s="57" t="s">
        <v>2508</v>
      </c>
      <c r="I101" s="57" t="s">
        <v>2636</v>
      </c>
      <c r="J101" s="72" t="s">
        <v>3163</v>
      </c>
      <c r="K101" s="67" t="s">
        <v>3164</v>
      </c>
      <c r="L101" s="73">
        <v>41383</v>
      </c>
      <c r="M101" s="73">
        <v>42844</v>
      </c>
      <c r="N101" s="73" t="s">
        <v>3165</v>
      </c>
      <c r="O101" s="139"/>
      <c r="P101" s="83" t="s">
        <v>2512</v>
      </c>
    </row>
    <row r="102" spans="1:16" x14ac:dyDescent="0.3">
      <c r="A102" s="110" t="s">
        <v>3166</v>
      </c>
      <c r="B102" s="77" t="s">
        <v>3167</v>
      </c>
      <c r="C102" s="77" t="s">
        <v>3168</v>
      </c>
      <c r="D102" s="77" t="s">
        <v>3169</v>
      </c>
      <c r="E102" s="57">
        <v>614</v>
      </c>
      <c r="F102" s="62" t="s">
        <v>2506</v>
      </c>
      <c r="G102" s="57" t="s">
        <v>2507</v>
      </c>
      <c r="H102" s="57" t="s">
        <v>2561</v>
      </c>
      <c r="I102" s="57" t="s">
        <v>2509</v>
      </c>
      <c r="J102" s="67" t="s">
        <v>3170</v>
      </c>
      <c r="K102" s="72"/>
      <c r="L102" s="73">
        <v>41383</v>
      </c>
      <c r="M102" s="73">
        <v>42844</v>
      </c>
      <c r="N102" s="73" t="s">
        <v>3171</v>
      </c>
      <c r="O102" s="139" t="s">
        <v>3172</v>
      </c>
      <c r="P102" s="83" t="s">
        <v>2512</v>
      </c>
    </row>
    <row r="103" spans="1:16" ht="14.4" x14ac:dyDescent="0.3">
      <c r="A103" s="107" t="s">
        <v>3173</v>
      </c>
      <c r="B103" s="77" t="s">
        <v>3174</v>
      </c>
      <c r="C103" s="65" t="s">
        <v>3175</v>
      </c>
      <c r="D103" s="65" t="s">
        <v>3176</v>
      </c>
      <c r="E103" s="57">
        <v>614</v>
      </c>
      <c r="F103" s="62" t="s">
        <v>2506</v>
      </c>
      <c r="G103" s="57" t="s">
        <v>2507</v>
      </c>
      <c r="H103" s="57" t="s">
        <v>2508</v>
      </c>
      <c r="I103" s="57" t="s">
        <v>2509</v>
      </c>
      <c r="J103" s="72" t="s">
        <v>3177</v>
      </c>
      <c r="K103" s="72"/>
      <c r="L103" s="73" t="s">
        <v>3178</v>
      </c>
      <c r="M103" s="73" t="s">
        <v>3179</v>
      </c>
      <c r="N103" s="73" t="s">
        <v>3180</v>
      </c>
      <c r="O103" s="144" t="s">
        <v>3181</v>
      </c>
      <c r="P103" s="83" t="s">
        <v>2512</v>
      </c>
    </row>
    <row r="104" spans="1:16" x14ac:dyDescent="0.3">
      <c r="A104" s="107" t="s">
        <v>3182</v>
      </c>
      <c r="B104" s="65" t="s">
        <v>3183</v>
      </c>
      <c r="C104" s="77" t="s">
        <v>3184</v>
      </c>
      <c r="D104" s="77" t="s">
        <v>3185</v>
      </c>
      <c r="E104" s="57">
        <v>614</v>
      </c>
      <c r="F104" s="57" t="s">
        <v>2532</v>
      </c>
      <c r="G104" s="57" t="s">
        <v>2507</v>
      </c>
      <c r="H104" s="57" t="s">
        <v>2561</v>
      </c>
      <c r="I104" s="57" t="s">
        <v>2636</v>
      </c>
      <c r="J104" s="67" t="s">
        <v>3186</v>
      </c>
      <c r="K104" s="67" t="s">
        <v>3187</v>
      </c>
      <c r="L104" s="73">
        <v>41411</v>
      </c>
      <c r="M104" s="73">
        <v>42872</v>
      </c>
      <c r="N104" s="73" t="s">
        <v>3188</v>
      </c>
      <c r="O104" s="139" t="s">
        <v>3189</v>
      </c>
      <c r="P104" s="83" t="s">
        <v>2512</v>
      </c>
    </row>
    <row r="105" spans="1:16" x14ac:dyDescent="0.3">
      <c r="A105" s="110" t="s">
        <v>3190</v>
      </c>
      <c r="B105" s="77" t="s">
        <v>3191</v>
      </c>
      <c r="C105" s="77" t="s">
        <v>3192</v>
      </c>
      <c r="D105" s="77" t="s">
        <v>3193</v>
      </c>
      <c r="E105" s="57">
        <v>614</v>
      </c>
      <c r="F105" s="75" t="s">
        <v>2712</v>
      </c>
      <c r="G105" s="57" t="s">
        <v>2507</v>
      </c>
      <c r="H105" s="57" t="s">
        <v>2561</v>
      </c>
      <c r="I105" s="57" t="s">
        <v>2636</v>
      </c>
      <c r="J105" s="67" t="s">
        <v>3194</v>
      </c>
      <c r="K105" s="67" t="s">
        <v>3195</v>
      </c>
      <c r="L105" s="73">
        <v>41419</v>
      </c>
      <c r="M105" s="73">
        <v>42876</v>
      </c>
      <c r="N105" s="73" t="s">
        <v>3196</v>
      </c>
      <c r="O105" s="139" t="s">
        <v>3197</v>
      </c>
      <c r="P105" s="83" t="s">
        <v>2512</v>
      </c>
    </row>
    <row r="106" spans="1:16" x14ac:dyDescent="0.3">
      <c r="A106" s="145" t="s">
        <v>3198</v>
      </c>
      <c r="B106" s="105" t="s">
        <v>3199</v>
      </c>
      <c r="C106" s="146" t="s">
        <v>3200</v>
      </c>
      <c r="D106" s="146" t="s">
        <v>3201</v>
      </c>
      <c r="E106" s="61">
        <v>614</v>
      </c>
      <c r="F106" s="61" t="s">
        <v>2506</v>
      </c>
      <c r="G106" s="61" t="s">
        <v>2507</v>
      </c>
      <c r="H106" s="61" t="s">
        <v>2508</v>
      </c>
      <c r="I106" s="62" t="s">
        <v>2509</v>
      </c>
      <c r="J106" s="105" t="s">
        <v>3202</v>
      </c>
      <c r="K106" s="105"/>
      <c r="L106" s="137">
        <v>41932</v>
      </c>
      <c r="M106" s="127">
        <v>43393</v>
      </c>
      <c r="N106" s="61" t="s">
        <v>3203</v>
      </c>
      <c r="O106" s="147" t="s">
        <v>3204</v>
      </c>
      <c r="P106" s="83" t="s">
        <v>2512</v>
      </c>
    </row>
    <row r="107" spans="1:16" x14ac:dyDescent="0.3">
      <c r="A107" s="148" t="s">
        <v>3205</v>
      </c>
      <c r="B107" s="105" t="s">
        <v>3206</v>
      </c>
      <c r="C107" s="78" t="s">
        <v>3207</v>
      </c>
      <c r="D107" s="78" t="s">
        <v>3208</v>
      </c>
      <c r="E107" s="61">
        <v>614</v>
      </c>
      <c r="F107" s="61" t="s">
        <v>2517</v>
      </c>
      <c r="G107" s="61" t="s">
        <v>2507</v>
      </c>
      <c r="H107" s="61" t="s">
        <v>2561</v>
      </c>
      <c r="I107" s="62" t="s">
        <v>2509</v>
      </c>
      <c r="J107" s="78" t="s">
        <v>3209</v>
      </c>
      <c r="K107" s="105"/>
      <c r="L107" s="127">
        <v>41932</v>
      </c>
      <c r="M107" s="127">
        <v>43393</v>
      </c>
      <c r="N107" s="128" t="s">
        <v>3210</v>
      </c>
      <c r="O107" s="149">
        <v>4773806722</v>
      </c>
      <c r="P107" s="83" t="s">
        <v>2512</v>
      </c>
    </row>
    <row r="108" spans="1:16" x14ac:dyDescent="0.3">
      <c r="A108" s="108" t="s">
        <v>3211</v>
      </c>
      <c r="B108" s="105" t="s">
        <v>3212</v>
      </c>
      <c r="C108" s="105" t="s">
        <v>3213</v>
      </c>
      <c r="D108" s="105" t="s">
        <v>3214</v>
      </c>
      <c r="E108" s="61">
        <v>614</v>
      </c>
      <c r="F108" s="61" t="s">
        <v>2517</v>
      </c>
      <c r="G108" s="61" t="s">
        <v>2507</v>
      </c>
      <c r="H108" s="61" t="s">
        <v>2561</v>
      </c>
      <c r="I108" s="62" t="s">
        <v>2509</v>
      </c>
      <c r="J108" s="105" t="s">
        <v>3215</v>
      </c>
      <c r="K108" s="105"/>
      <c r="L108" s="127">
        <v>41932</v>
      </c>
      <c r="M108" s="127">
        <v>43393</v>
      </c>
      <c r="N108" s="128" t="s">
        <v>3216</v>
      </c>
      <c r="O108" s="147"/>
      <c r="P108" s="83" t="s">
        <v>2512</v>
      </c>
    </row>
    <row r="109" spans="1:16" ht="14.4" x14ac:dyDescent="0.3">
      <c r="A109" s="108" t="s">
        <v>3217</v>
      </c>
      <c r="B109" s="105" t="s">
        <v>3218</v>
      </c>
      <c r="C109" s="105" t="s">
        <v>3219</v>
      </c>
      <c r="D109" s="105" t="s">
        <v>3220</v>
      </c>
      <c r="E109" s="61">
        <v>614</v>
      </c>
      <c r="F109" s="61" t="s">
        <v>3221</v>
      </c>
      <c r="G109" s="61" t="s">
        <v>2507</v>
      </c>
      <c r="H109" s="61" t="s">
        <v>2508</v>
      </c>
      <c r="I109" s="62" t="s">
        <v>2509</v>
      </c>
      <c r="J109" s="63" t="s">
        <v>3222</v>
      </c>
      <c r="K109" s="105"/>
      <c r="L109" s="127">
        <v>41932</v>
      </c>
      <c r="M109" s="127">
        <v>43393</v>
      </c>
      <c r="N109" s="128" t="s">
        <v>3223</v>
      </c>
      <c r="O109" s="147"/>
      <c r="P109" s="83" t="s">
        <v>2512</v>
      </c>
    </row>
    <row r="110" spans="1:16" ht="14.4" x14ac:dyDescent="0.3">
      <c r="A110" s="111" t="s">
        <v>3224</v>
      </c>
      <c r="B110" s="105" t="s">
        <v>3225</v>
      </c>
      <c r="C110" s="78" t="s">
        <v>3226</v>
      </c>
      <c r="D110" s="78" t="s">
        <v>3227</v>
      </c>
      <c r="E110" s="61">
        <v>614</v>
      </c>
      <c r="F110" s="61" t="s">
        <v>3221</v>
      </c>
      <c r="G110" s="61" t="s">
        <v>2507</v>
      </c>
      <c r="H110" s="61" t="s">
        <v>2561</v>
      </c>
      <c r="I110" s="62" t="s">
        <v>2509</v>
      </c>
      <c r="J110" s="63" t="s">
        <v>3228</v>
      </c>
      <c r="K110" s="105"/>
      <c r="L110" s="127">
        <v>41932</v>
      </c>
      <c r="M110" s="127">
        <v>43393</v>
      </c>
      <c r="N110" s="128" t="s">
        <v>3229</v>
      </c>
      <c r="O110" s="149">
        <v>4771605884</v>
      </c>
      <c r="P110" s="83" t="s">
        <v>2512</v>
      </c>
    </row>
    <row r="111" spans="1:16" x14ac:dyDescent="0.3">
      <c r="A111" s="110" t="s">
        <v>3230</v>
      </c>
      <c r="B111" s="77" t="s">
        <v>21</v>
      </c>
      <c r="C111" s="77" t="s">
        <v>22</v>
      </c>
      <c r="D111" s="65" t="s">
        <v>3231</v>
      </c>
      <c r="E111" s="57">
        <v>614</v>
      </c>
      <c r="F111" s="75" t="s">
        <v>3128</v>
      </c>
      <c r="G111" s="57" t="s">
        <v>2507</v>
      </c>
      <c r="H111" s="57" t="s">
        <v>2508</v>
      </c>
      <c r="I111" s="57" t="s">
        <v>2509</v>
      </c>
      <c r="J111" s="67" t="s">
        <v>3232</v>
      </c>
      <c r="K111" s="67" t="s">
        <v>3233</v>
      </c>
      <c r="L111" s="73">
        <v>41947</v>
      </c>
      <c r="M111" s="73">
        <v>43408</v>
      </c>
      <c r="N111" s="73" t="s">
        <v>3234</v>
      </c>
      <c r="O111" s="139">
        <v>4771909867</v>
      </c>
      <c r="P111" s="83" t="s">
        <v>2512</v>
      </c>
    </row>
    <row r="112" spans="1:16" ht="14.4" x14ac:dyDescent="0.3">
      <c r="A112" s="111" t="s">
        <v>3235</v>
      </c>
      <c r="B112" s="105" t="s">
        <v>3236</v>
      </c>
      <c r="C112" s="78" t="s">
        <v>3237</v>
      </c>
      <c r="D112" s="78" t="s">
        <v>3238</v>
      </c>
      <c r="E112" s="61">
        <v>614</v>
      </c>
      <c r="F112" s="61" t="s">
        <v>2506</v>
      </c>
      <c r="G112" s="61" t="s">
        <v>2507</v>
      </c>
      <c r="H112" s="61" t="s">
        <v>2508</v>
      </c>
      <c r="I112" s="62" t="s">
        <v>2509</v>
      </c>
      <c r="J112" s="63" t="s">
        <v>3239</v>
      </c>
      <c r="K112" s="105"/>
      <c r="L112" s="127">
        <v>41964</v>
      </c>
      <c r="M112" s="127">
        <v>43425</v>
      </c>
      <c r="N112" s="128" t="s">
        <v>3240</v>
      </c>
      <c r="O112" s="147"/>
      <c r="P112" s="83"/>
    </row>
    <row r="113" spans="1:16" x14ac:dyDescent="0.3">
      <c r="A113" s="109" t="s">
        <v>3241</v>
      </c>
      <c r="B113" s="66" t="s">
        <v>3242</v>
      </c>
      <c r="C113" s="65" t="s">
        <v>3243</v>
      </c>
      <c r="D113" s="66" t="s">
        <v>3244</v>
      </c>
      <c r="E113" s="62">
        <v>666</v>
      </c>
      <c r="F113" s="57" t="s">
        <v>2532</v>
      </c>
      <c r="G113" s="62" t="s">
        <v>2507</v>
      </c>
      <c r="H113" s="62" t="s">
        <v>2561</v>
      </c>
      <c r="I113" s="57" t="s">
        <v>2636</v>
      </c>
      <c r="J113" s="67" t="s">
        <v>3245</v>
      </c>
      <c r="K113" s="66"/>
      <c r="L113" s="73">
        <v>41758</v>
      </c>
      <c r="M113" s="73" t="s">
        <v>2526</v>
      </c>
      <c r="N113" s="73" t="s">
        <v>3246</v>
      </c>
      <c r="O113" s="150" t="s">
        <v>3247</v>
      </c>
      <c r="P113" s="83" t="s">
        <v>2512</v>
      </c>
    </row>
    <row r="114" spans="1:16" x14ac:dyDescent="0.3">
      <c r="A114" s="107" t="s">
        <v>3248</v>
      </c>
      <c r="B114" s="65" t="s">
        <v>3249</v>
      </c>
      <c r="C114" s="65" t="s">
        <v>3250</v>
      </c>
      <c r="D114" s="65" t="s">
        <v>3251</v>
      </c>
      <c r="E114" s="57">
        <v>666</v>
      </c>
      <c r="F114" s="57" t="s">
        <v>2517</v>
      </c>
      <c r="G114" s="57" t="s">
        <v>2507</v>
      </c>
      <c r="H114" s="57" t="s">
        <v>2508</v>
      </c>
      <c r="I114" s="57" t="s">
        <v>2509</v>
      </c>
      <c r="J114" s="67" t="s">
        <v>3252</v>
      </c>
      <c r="K114" s="65"/>
      <c r="L114" s="73">
        <v>41589</v>
      </c>
      <c r="M114" s="73">
        <v>43050</v>
      </c>
      <c r="N114" s="73" t="s">
        <v>3253</v>
      </c>
      <c r="O114" s="139"/>
      <c r="P114" s="83" t="s">
        <v>2512</v>
      </c>
    </row>
    <row r="115" spans="1:16" x14ac:dyDescent="0.3">
      <c r="A115" s="107" t="s">
        <v>3254</v>
      </c>
      <c r="B115" s="77" t="s">
        <v>3255</v>
      </c>
      <c r="C115" s="77" t="s">
        <v>3256</v>
      </c>
      <c r="D115" s="77" t="s">
        <v>3257</v>
      </c>
      <c r="E115" s="57">
        <v>666</v>
      </c>
      <c r="F115" s="57" t="s">
        <v>2517</v>
      </c>
      <c r="G115" s="57" t="s">
        <v>2507</v>
      </c>
      <c r="H115" s="57" t="s">
        <v>2561</v>
      </c>
      <c r="I115" s="57" t="s">
        <v>2636</v>
      </c>
      <c r="J115" s="67" t="s">
        <v>3258</v>
      </c>
      <c r="K115" s="65"/>
      <c r="L115" s="73">
        <v>41589</v>
      </c>
      <c r="M115" s="73">
        <v>43050</v>
      </c>
      <c r="N115" s="73" t="s">
        <v>3259</v>
      </c>
      <c r="O115" s="139">
        <v>4771146870</v>
      </c>
      <c r="P115" s="83" t="s">
        <v>2512</v>
      </c>
    </row>
    <row r="116" spans="1:16" x14ac:dyDescent="0.3">
      <c r="A116" s="107" t="s">
        <v>3260</v>
      </c>
      <c r="B116" s="65" t="s">
        <v>3261</v>
      </c>
      <c r="C116" s="65" t="s">
        <v>3262</v>
      </c>
      <c r="D116" s="65" t="s">
        <v>3263</v>
      </c>
      <c r="E116" s="57">
        <v>666</v>
      </c>
      <c r="F116" s="57" t="s">
        <v>2532</v>
      </c>
      <c r="G116" s="57" t="s">
        <v>2507</v>
      </c>
      <c r="H116" s="57" t="s">
        <v>2508</v>
      </c>
      <c r="I116" s="57" t="s">
        <v>2509</v>
      </c>
      <c r="J116" s="67" t="s">
        <v>3264</v>
      </c>
      <c r="K116" s="65"/>
      <c r="L116" s="73">
        <v>41589</v>
      </c>
      <c r="M116" s="73">
        <v>43050</v>
      </c>
      <c r="N116" s="73" t="s">
        <v>3265</v>
      </c>
      <c r="O116" s="139"/>
      <c r="P116" s="83" t="s">
        <v>2512</v>
      </c>
    </row>
    <row r="117" spans="1:16" x14ac:dyDescent="0.3">
      <c r="A117" s="107" t="s">
        <v>3266</v>
      </c>
      <c r="B117" s="65" t="s">
        <v>3267</v>
      </c>
      <c r="C117" s="65" t="s">
        <v>3268</v>
      </c>
      <c r="D117" s="65" t="s">
        <v>3269</v>
      </c>
      <c r="E117" s="57">
        <v>666</v>
      </c>
      <c r="F117" s="57" t="s">
        <v>2532</v>
      </c>
      <c r="G117" s="57" t="s">
        <v>2507</v>
      </c>
      <c r="H117" s="57" t="s">
        <v>2508</v>
      </c>
      <c r="I117" s="57" t="s">
        <v>2636</v>
      </c>
      <c r="J117" s="67" t="s">
        <v>3270</v>
      </c>
      <c r="K117" s="65"/>
      <c r="L117" s="73">
        <v>41589</v>
      </c>
      <c r="M117" s="73">
        <v>43050</v>
      </c>
      <c r="N117" s="73" t="s">
        <v>3271</v>
      </c>
      <c r="O117" s="135"/>
      <c r="P117" s="83" t="s">
        <v>2512</v>
      </c>
    </row>
    <row r="118" spans="1:16" x14ac:dyDescent="0.3">
      <c r="A118" s="107" t="s">
        <v>3272</v>
      </c>
      <c r="B118" s="65" t="s">
        <v>3273</v>
      </c>
      <c r="C118" s="65" t="s">
        <v>3274</v>
      </c>
      <c r="D118" s="65" t="s">
        <v>3275</v>
      </c>
      <c r="E118" s="57">
        <v>666</v>
      </c>
      <c r="F118" s="57" t="s">
        <v>2913</v>
      </c>
      <c r="G118" s="57" t="s">
        <v>2507</v>
      </c>
      <c r="H118" s="57" t="s">
        <v>2561</v>
      </c>
      <c r="I118" s="57" t="s">
        <v>2636</v>
      </c>
      <c r="J118" s="67" t="s">
        <v>3276</v>
      </c>
      <c r="K118" s="65"/>
      <c r="L118" s="73">
        <v>41338</v>
      </c>
      <c r="M118" s="73">
        <v>42799</v>
      </c>
      <c r="N118" s="73" t="s">
        <v>3277</v>
      </c>
      <c r="O118" s="135" t="s">
        <v>3278</v>
      </c>
      <c r="P118" s="83" t="s">
        <v>2512</v>
      </c>
    </row>
    <row r="119" spans="1:16" x14ac:dyDescent="0.3">
      <c r="A119" s="107" t="s">
        <v>3279</v>
      </c>
      <c r="B119" s="65" t="s">
        <v>3280</v>
      </c>
      <c r="C119" s="65" t="s">
        <v>3281</v>
      </c>
      <c r="D119" s="65" t="s">
        <v>3282</v>
      </c>
      <c r="E119" s="57">
        <v>666</v>
      </c>
      <c r="F119" s="57" t="s">
        <v>2532</v>
      </c>
      <c r="G119" s="57" t="s">
        <v>2507</v>
      </c>
      <c r="H119" s="57" t="s">
        <v>2561</v>
      </c>
      <c r="I119" s="57" t="s">
        <v>2636</v>
      </c>
      <c r="J119" s="67" t="s">
        <v>3283</v>
      </c>
      <c r="K119" s="67" t="s">
        <v>3284</v>
      </c>
      <c r="L119" s="73">
        <v>41383</v>
      </c>
      <c r="M119" s="73">
        <v>42844</v>
      </c>
      <c r="N119" s="73" t="s">
        <v>3285</v>
      </c>
      <c r="O119" s="135" t="s">
        <v>3286</v>
      </c>
      <c r="P119" s="83" t="s">
        <v>3287</v>
      </c>
    </row>
    <row r="120" spans="1:16" x14ac:dyDescent="0.3">
      <c r="A120" s="107" t="s">
        <v>3288</v>
      </c>
      <c r="B120" s="65" t="s">
        <v>3289</v>
      </c>
      <c r="C120" s="65" t="s">
        <v>3290</v>
      </c>
      <c r="D120" s="65" t="s">
        <v>3291</v>
      </c>
      <c r="E120" s="57">
        <v>666</v>
      </c>
      <c r="F120" s="57" t="s">
        <v>2532</v>
      </c>
      <c r="G120" s="57" t="s">
        <v>2507</v>
      </c>
      <c r="H120" s="57" t="s">
        <v>2508</v>
      </c>
      <c r="I120" s="57" t="s">
        <v>2636</v>
      </c>
      <c r="J120" s="67" t="s">
        <v>3292</v>
      </c>
      <c r="K120" s="67" t="s">
        <v>3293</v>
      </c>
      <c r="L120" s="151">
        <v>41383</v>
      </c>
      <c r="M120" s="151">
        <v>42844</v>
      </c>
      <c r="N120" s="73">
        <v>27211</v>
      </c>
      <c r="O120" s="135" t="s">
        <v>3294</v>
      </c>
      <c r="P120" s="83" t="s">
        <v>2512</v>
      </c>
    </row>
    <row r="121" spans="1:16" ht="14.4" x14ac:dyDescent="0.3">
      <c r="A121" s="109" t="s">
        <v>3295</v>
      </c>
      <c r="B121" s="105" t="s">
        <v>3296</v>
      </c>
      <c r="C121" s="79" t="s">
        <v>3297</v>
      </c>
      <c r="D121" s="79" t="s">
        <v>3298</v>
      </c>
      <c r="E121" s="61">
        <v>666</v>
      </c>
      <c r="F121" s="61" t="s">
        <v>2517</v>
      </c>
      <c r="G121" s="61" t="s">
        <v>2507</v>
      </c>
      <c r="H121" s="61" t="s">
        <v>2508</v>
      </c>
      <c r="I121" s="62" t="s">
        <v>2509</v>
      </c>
      <c r="J121" s="80" t="s">
        <v>3299</v>
      </c>
      <c r="K121" s="105"/>
      <c r="L121" s="137">
        <v>41964</v>
      </c>
      <c r="M121" s="137">
        <v>43425</v>
      </c>
      <c r="N121" s="128" t="s">
        <v>3300</v>
      </c>
      <c r="O121" s="76"/>
      <c r="P121" s="83"/>
    </row>
    <row r="122" spans="1:16" ht="14.4" x14ac:dyDescent="0.3">
      <c r="A122" s="108" t="s">
        <v>3301</v>
      </c>
      <c r="B122" s="105" t="s">
        <v>3302</v>
      </c>
      <c r="C122" s="81" t="s">
        <v>3303</v>
      </c>
      <c r="D122" s="81" t="s">
        <v>3304</v>
      </c>
      <c r="E122" s="61">
        <v>666</v>
      </c>
      <c r="F122" s="61" t="s">
        <v>2532</v>
      </c>
      <c r="G122" s="61" t="s">
        <v>2507</v>
      </c>
      <c r="H122" s="61" t="s">
        <v>2508</v>
      </c>
      <c r="I122" s="62" t="s">
        <v>2636</v>
      </c>
      <c r="J122" s="80" t="s">
        <v>3305</v>
      </c>
      <c r="K122" s="105"/>
      <c r="L122" s="137">
        <v>41964</v>
      </c>
      <c r="M122" s="137">
        <v>43425</v>
      </c>
      <c r="N122" s="128" t="s">
        <v>3306</v>
      </c>
      <c r="O122" s="76"/>
      <c r="P122" s="83"/>
    </row>
    <row r="123" spans="1:16" ht="14.4" x14ac:dyDescent="0.3">
      <c r="A123" s="109" t="s">
        <v>3307</v>
      </c>
      <c r="B123" s="146" t="s">
        <v>3308</v>
      </c>
      <c r="C123" s="79" t="s">
        <v>3309</v>
      </c>
      <c r="D123" s="79" t="s">
        <v>3310</v>
      </c>
      <c r="E123" s="61">
        <v>666</v>
      </c>
      <c r="F123" s="61" t="s">
        <v>2532</v>
      </c>
      <c r="G123" s="61" t="s">
        <v>2507</v>
      </c>
      <c r="H123" s="61" t="s">
        <v>2561</v>
      </c>
      <c r="I123" s="62" t="s">
        <v>2636</v>
      </c>
      <c r="J123" s="152" t="s">
        <v>3311</v>
      </c>
      <c r="K123" s="105"/>
      <c r="L123" s="137">
        <v>41964</v>
      </c>
      <c r="M123" s="137">
        <v>43425</v>
      </c>
      <c r="N123" s="128" t="s">
        <v>3312</v>
      </c>
      <c r="O123" s="76"/>
      <c r="P123" s="83"/>
    </row>
    <row r="124" spans="1:16" ht="14.4" x14ac:dyDescent="0.3">
      <c r="A124" s="109" t="s">
        <v>3313</v>
      </c>
      <c r="B124" s="105" t="s">
        <v>3314</v>
      </c>
      <c r="C124" s="60" t="s">
        <v>3315</v>
      </c>
      <c r="D124" s="60" t="s">
        <v>3316</v>
      </c>
      <c r="E124" s="61">
        <v>666</v>
      </c>
      <c r="F124" s="61" t="s">
        <v>2517</v>
      </c>
      <c r="G124" s="61" t="s">
        <v>2507</v>
      </c>
      <c r="H124" s="61" t="s">
        <v>2508</v>
      </c>
      <c r="I124" s="62" t="s">
        <v>2509</v>
      </c>
      <c r="J124" s="80" t="s">
        <v>3317</v>
      </c>
      <c r="K124" s="105"/>
      <c r="L124" s="137">
        <v>41964</v>
      </c>
      <c r="M124" s="137">
        <v>43425</v>
      </c>
      <c r="N124" s="128" t="s">
        <v>3318</v>
      </c>
      <c r="O124" s="76"/>
    </row>
    <row r="125" spans="1:16" x14ac:dyDescent="0.3">
      <c r="A125" s="107" t="s">
        <v>3319</v>
      </c>
      <c r="B125" s="77" t="s">
        <v>3320</v>
      </c>
      <c r="C125" s="77" t="s">
        <v>3321</v>
      </c>
      <c r="D125" s="77" t="s">
        <v>3322</v>
      </c>
      <c r="E125" s="57" t="s">
        <v>3323</v>
      </c>
      <c r="F125" s="62" t="s">
        <v>2506</v>
      </c>
      <c r="G125" s="57" t="s">
        <v>2507</v>
      </c>
      <c r="H125" s="57" t="s">
        <v>2508</v>
      </c>
      <c r="I125" s="57" t="s">
        <v>2636</v>
      </c>
      <c r="J125" s="67" t="s">
        <v>3324</v>
      </c>
      <c r="K125" s="72"/>
      <c r="L125" s="151">
        <v>41382</v>
      </c>
      <c r="M125" s="151">
        <v>42843</v>
      </c>
      <c r="N125" s="73" t="s">
        <v>3325</v>
      </c>
      <c r="O125" s="135"/>
      <c r="P125" s="83" t="s">
        <v>2512</v>
      </c>
    </row>
    <row r="126" spans="1:16" x14ac:dyDescent="0.3">
      <c r="A126" s="107" t="s">
        <v>3326</v>
      </c>
      <c r="B126" s="77" t="s">
        <v>3327</v>
      </c>
      <c r="C126" s="77" t="s">
        <v>3328</v>
      </c>
      <c r="D126" s="77" t="s">
        <v>3329</v>
      </c>
      <c r="E126" s="57" t="s">
        <v>3323</v>
      </c>
      <c r="F126" s="62" t="s">
        <v>2506</v>
      </c>
      <c r="G126" s="57" t="s">
        <v>2507</v>
      </c>
      <c r="H126" s="57" t="s">
        <v>2508</v>
      </c>
      <c r="I126" s="57" t="s">
        <v>2509</v>
      </c>
      <c r="J126" s="67" t="s">
        <v>3330</v>
      </c>
      <c r="K126" s="72"/>
      <c r="L126" s="151">
        <v>41382</v>
      </c>
      <c r="M126" s="151">
        <v>42843</v>
      </c>
      <c r="N126" s="73" t="s">
        <v>3331</v>
      </c>
      <c r="O126" s="135"/>
      <c r="P126" s="83" t="s">
        <v>2512</v>
      </c>
    </row>
    <row r="127" spans="1:16" ht="14.4" x14ac:dyDescent="0.3">
      <c r="A127" s="112" t="s">
        <v>3332</v>
      </c>
      <c r="B127" s="65" t="s">
        <v>3333</v>
      </c>
      <c r="C127" s="65" t="s">
        <v>3334</v>
      </c>
      <c r="D127" s="65" t="s">
        <v>3335</v>
      </c>
      <c r="E127" s="57" t="s">
        <v>3336</v>
      </c>
      <c r="F127" s="57" t="s">
        <v>2517</v>
      </c>
      <c r="G127" s="82" t="s">
        <v>2507</v>
      </c>
      <c r="H127" s="82" t="s">
        <v>2508</v>
      </c>
      <c r="I127" s="57" t="s">
        <v>2509</v>
      </c>
      <c r="J127" s="68" t="s">
        <v>3337</v>
      </c>
      <c r="K127" s="72"/>
      <c r="L127" s="153">
        <v>41758</v>
      </c>
      <c r="M127" s="153" t="s">
        <v>2526</v>
      </c>
      <c r="N127" s="154" t="s">
        <v>3338</v>
      </c>
      <c r="O127" s="135"/>
      <c r="P127" s="83" t="s">
        <v>2512</v>
      </c>
    </row>
    <row r="128" spans="1:16" x14ac:dyDescent="0.3">
      <c r="A128" s="107" t="s">
        <v>3339</v>
      </c>
      <c r="B128" s="77" t="s">
        <v>3340</v>
      </c>
      <c r="C128" s="77" t="s">
        <v>3341</v>
      </c>
      <c r="D128" s="77" t="s">
        <v>3342</v>
      </c>
      <c r="E128" s="57" t="s">
        <v>3336</v>
      </c>
      <c r="F128" s="62" t="s">
        <v>2506</v>
      </c>
      <c r="G128" s="57" t="s">
        <v>2507</v>
      </c>
      <c r="H128" s="57" t="s">
        <v>2508</v>
      </c>
      <c r="I128" s="57" t="s">
        <v>2509</v>
      </c>
      <c r="J128" s="67" t="s">
        <v>3343</v>
      </c>
      <c r="K128" s="72"/>
      <c r="L128" s="151">
        <v>41382</v>
      </c>
      <c r="M128" s="151">
        <v>42843</v>
      </c>
      <c r="N128" s="73" t="s">
        <v>3344</v>
      </c>
      <c r="O128" s="135" t="s">
        <v>3345</v>
      </c>
      <c r="P128" s="83" t="s">
        <v>2512</v>
      </c>
    </row>
    <row r="129" spans="1:16" x14ac:dyDescent="0.3">
      <c r="A129" s="107" t="s">
        <v>3346</v>
      </c>
      <c r="B129" s="77" t="s">
        <v>3347</v>
      </c>
      <c r="C129" s="77" t="s">
        <v>3348</v>
      </c>
      <c r="D129" s="77" t="s">
        <v>3349</v>
      </c>
      <c r="E129" s="57" t="s">
        <v>3350</v>
      </c>
      <c r="F129" s="62" t="s">
        <v>2506</v>
      </c>
      <c r="G129" s="57" t="s">
        <v>2507</v>
      </c>
      <c r="H129" s="57" t="s">
        <v>2561</v>
      </c>
      <c r="I129" s="57" t="s">
        <v>2509</v>
      </c>
      <c r="J129" s="67" t="s">
        <v>3351</v>
      </c>
      <c r="K129" s="72"/>
      <c r="L129" s="151">
        <v>41383</v>
      </c>
      <c r="M129" s="151">
        <v>42844</v>
      </c>
      <c r="N129" s="151" t="s">
        <v>3352</v>
      </c>
      <c r="O129" s="135">
        <v>4771713793</v>
      </c>
      <c r="P129" s="83" t="s">
        <v>2512</v>
      </c>
    </row>
    <row r="130" spans="1:16" ht="27.6" x14ac:dyDescent="0.3">
      <c r="A130" s="107" t="s">
        <v>3353</v>
      </c>
      <c r="B130" s="77" t="s">
        <v>3354</v>
      </c>
      <c r="C130" s="77" t="s">
        <v>3355</v>
      </c>
      <c r="D130" s="77" t="s">
        <v>3356</v>
      </c>
      <c r="E130" s="57" t="s">
        <v>3357</v>
      </c>
      <c r="F130" s="57" t="s">
        <v>2517</v>
      </c>
      <c r="G130" s="57" t="s">
        <v>2507</v>
      </c>
      <c r="H130" s="57" t="s">
        <v>2561</v>
      </c>
      <c r="I130" s="57" t="s">
        <v>2509</v>
      </c>
      <c r="J130" s="67" t="s">
        <v>3358</v>
      </c>
      <c r="K130" s="72"/>
      <c r="L130" s="151">
        <v>41382</v>
      </c>
      <c r="M130" s="151">
        <v>42843</v>
      </c>
      <c r="N130" s="151" t="s">
        <v>3359</v>
      </c>
      <c r="O130" s="135" t="s">
        <v>3360</v>
      </c>
      <c r="P130" s="83" t="s">
        <v>2512</v>
      </c>
    </row>
    <row r="131" spans="1:16" x14ac:dyDescent="0.3">
      <c r="A131" s="107" t="s">
        <v>3361</v>
      </c>
      <c r="B131" s="77" t="s">
        <v>3362</v>
      </c>
      <c r="C131" s="65" t="s">
        <v>3363</v>
      </c>
      <c r="D131" s="77" t="s">
        <v>3364</v>
      </c>
      <c r="E131" s="57" t="s">
        <v>3365</v>
      </c>
      <c r="F131" s="62" t="s">
        <v>2506</v>
      </c>
      <c r="G131" s="57" t="s">
        <v>2507</v>
      </c>
      <c r="H131" s="57" t="s">
        <v>2561</v>
      </c>
      <c r="I131" s="57" t="s">
        <v>2509</v>
      </c>
      <c r="J131" s="72" t="s">
        <v>3366</v>
      </c>
      <c r="K131" s="72"/>
      <c r="L131" s="151">
        <v>41383</v>
      </c>
      <c r="M131" s="151">
        <v>42844</v>
      </c>
      <c r="N131" s="151" t="s">
        <v>3367</v>
      </c>
      <c r="O131" s="135"/>
      <c r="P131" s="83" t="s">
        <v>2512</v>
      </c>
    </row>
    <row r="132" spans="1:16" ht="14.4" x14ac:dyDescent="0.3">
      <c r="A132" s="107" t="s">
        <v>3368</v>
      </c>
      <c r="B132" s="65" t="s">
        <v>3369</v>
      </c>
      <c r="C132" s="65" t="s">
        <v>3370</v>
      </c>
      <c r="D132" s="65" t="s">
        <v>3371</v>
      </c>
      <c r="E132" s="57" t="s">
        <v>3372</v>
      </c>
      <c r="F132" s="62" t="s">
        <v>2506</v>
      </c>
      <c r="G132" s="57" t="s">
        <v>2507</v>
      </c>
      <c r="H132" s="57" t="s">
        <v>2508</v>
      </c>
      <c r="I132" s="57" t="s">
        <v>2509</v>
      </c>
      <c r="J132" s="68" t="s">
        <v>3373</v>
      </c>
      <c r="K132" s="65"/>
      <c r="L132" s="151">
        <v>41758</v>
      </c>
      <c r="M132" s="151" t="s">
        <v>2526</v>
      </c>
      <c r="N132" s="151" t="s">
        <v>3374</v>
      </c>
      <c r="O132" s="135"/>
      <c r="P132" s="83" t="s">
        <v>2512</v>
      </c>
    </row>
    <row r="133" spans="1:16" ht="14.4" x14ac:dyDescent="0.3">
      <c r="A133" s="107" t="s">
        <v>3375</v>
      </c>
      <c r="B133" s="77" t="s">
        <v>3376</v>
      </c>
      <c r="C133" s="66" t="s">
        <v>3377</v>
      </c>
      <c r="D133" s="77" t="s">
        <v>3378</v>
      </c>
      <c r="E133" s="57" t="s">
        <v>3379</v>
      </c>
      <c r="F133" s="62" t="s">
        <v>2506</v>
      </c>
      <c r="G133" s="57" t="s">
        <v>2507</v>
      </c>
      <c r="H133" s="57" t="s">
        <v>2508</v>
      </c>
      <c r="I133" s="57" t="s">
        <v>2509</v>
      </c>
      <c r="J133" s="68" t="s">
        <v>3380</v>
      </c>
      <c r="K133" s="65"/>
      <c r="L133" s="151">
        <v>41758</v>
      </c>
      <c r="M133" s="151" t="s">
        <v>2526</v>
      </c>
      <c r="N133" s="151" t="s">
        <v>3381</v>
      </c>
      <c r="O133" s="135">
        <v>4777879820</v>
      </c>
      <c r="P133" s="83" t="s">
        <v>2512</v>
      </c>
    </row>
    <row r="134" spans="1:16" x14ac:dyDescent="0.3">
      <c r="A134" s="113" t="s">
        <v>3382</v>
      </c>
      <c r="B134" s="89" t="s">
        <v>3383</v>
      </c>
      <c r="C134" s="93" t="s">
        <v>3384</v>
      </c>
      <c r="D134" s="86" t="s">
        <v>3385</v>
      </c>
      <c r="E134" s="84">
        <v>608</v>
      </c>
      <c r="F134" s="84" t="s">
        <v>2532</v>
      </c>
      <c r="G134" s="84" t="s">
        <v>2507</v>
      </c>
      <c r="H134" s="84" t="s">
        <v>2508</v>
      </c>
      <c r="I134" s="87" t="s">
        <v>2636</v>
      </c>
      <c r="J134" s="85" t="s">
        <v>3386</v>
      </c>
      <c r="K134" s="89"/>
      <c r="L134" s="155">
        <v>42128</v>
      </c>
      <c r="M134" s="155">
        <v>43589</v>
      </c>
      <c r="N134" s="84" t="s">
        <v>3387</v>
      </c>
      <c r="O134" s="156" t="s">
        <v>3388</v>
      </c>
      <c r="P134" s="122" t="s">
        <v>3389</v>
      </c>
    </row>
    <row r="135" spans="1:16" ht="14.4" x14ac:dyDescent="0.3">
      <c r="A135" s="114" t="s">
        <v>3390</v>
      </c>
      <c r="B135" s="89" t="s">
        <v>3391</v>
      </c>
      <c r="C135" s="86" t="s">
        <v>3392</v>
      </c>
      <c r="D135" s="86" t="s">
        <v>3393</v>
      </c>
      <c r="E135" s="84">
        <v>608</v>
      </c>
      <c r="F135" s="84" t="s">
        <v>2517</v>
      </c>
      <c r="G135" s="84" t="s">
        <v>2507</v>
      </c>
      <c r="H135" s="84" t="s">
        <v>2561</v>
      </c>
      <c r="I135" s="88" t="s">
        <v>2509</v>
      </c>
      <c r="J135" s="102" t="s">
        <v>3394</v>
      </c>
      <c r="K135" s="89"/>
      <c r="L135" s="155">
        <v>42128</v>
      </c>
      <c r="M135" s="155">
        <v>43589</v>
      </c>
      <c r="N135" s="84" t="s">
        <v>3395</v>
      </c>
      <c r="O135" s="157" t="s">
        <v>3396</v>
      </c>
      <c r="P135" s="122" t="s">
        <v>3389</v>
      </c>
    </row>
    <row r="136" spans="1:16" x14ac:dyDescent="0.3">
      <c r="A136" s="114" t="s">
        <v>3397</v>
      </c>
      <c r="B136" s="89" t="s">
        <v>3398</v>
      </c>
      <c r="C136" s="86" t="s">
        <v>3399</v>
      </c>
      <c r="D136" s="86" t="s">
        <v>3400</v>
      </c>
      <c r="E136" s="84">
        <v>608</v>
      </c>
      <c r="F136" s="84" t="s">
        <v>2517</v>
      </c>
      <c r="G136" s="84" t="s">
        <v>2507</v>
      </c>
      <c r="H136" s="84" t="s">
        <v>2508</v>
      </c>
      <c r="I136" s="88" t="s">
        <v>2509</v>
      </c>
      <c r="J136" s="89" t="s">
        <v>3401</v>
      </c>
      <c r="K136" s="89"/>
      <c r="L136" s="155">
        <v>42128</v>
      </c>
      <c r="M136" s="155">
        <v>43589</v>
      </c>
      <c r="N136" s="84" t="s">
        <v>3402</v>
      </c>
      <c r="O136" s="157"/>
      <c r="P136" s="122" t="s">
        <v>3389</v>
      </c>
    </row>
    <row r="137" spans="1:16" x14ac:dyDescent="0.3">
      <c r="A137" s="115" t="s">
        <v>3403</v>
      </c>
      <c r="B137" s="89" t="s">
        <v>3404</v>
      </c>
      <c r="C137" s="86" t="s">
        <v>3405</v>
      </c>
      <c r="D137" s="86" t="s">
        <v>3406</v>
      </c>
      <c r="E137" s="84">
        <v>608</v>
      </c>
      <c r="F137" s="84" t="s">
        <v>2517</v>
      </c>
      <c r="G137" s="84" t="s">
        <v>2507</v>
      </c>
      <c r="H137" s="84" t="s">
        <v>2508</v>
      </c>
      <c r="I137" s="88" t="s">
        <v>2509</v>
      </c>
      <c r="J137" s="90" t="s">
        <v>3407</v>
      </c>
      <c r="K137" s="89"/>
      <c r="L137" s="155">
        <v>42128</v>
      </c>
      <c r="M137" s="155">
        <v>43589</v>
      </c>
      <c r="N137" s="84" t="s">
        <v>3408</v>
      </c>
      <c r="O137" s="157"/>
    </row>
    <row r="138" spans="1:16" ht="14.4" x14ac:dyDescent="0.3">
      <c r="A138" s="114" t="s">
        <v>3409</v>
      </c>
      <c r="B138" s="89" t="s">
        <v>3410</v>
      </c>
      <c r="C138" s="86" t="s">
        <v>3411</v>
      </c>
      <c r="D138" s="86" t="s">
        <v>3412</v>
      </c>
      <c r="E138" s="84">
        <v>608</v>
      </c>
      <c r="F138" s="84" t="s">
        <v>2506</v>
      </c>
      <c r="G138" s="84" t="s">
        <v>2507</v>
      </c>
      <c r="H138" s="84" t="s">
        <v>2561</v>
      </c>
      <c r="I138" s="88" t="s">
        <v>2509</v>
      </c>
      <c r="J138" s="91" t="s">
        <v>3413</v>
      </c>
      <c r="K138" s="89"/>
      <c r="L138" s="155">
        <v>42128</v>
      </c>
      <c r="M138" s="155">
        <v>43589</v>
      </c>
      <c r="N138" s="84" t="s">
        <v>3414</v>
      </c>
      <c r="O138" s="156">
        <v>4773832715</v>
      </c>
      <c r="P138" s="122" t="s">
        <v>3389</v>
      </c>
    </row>
    <row r="139" spans="1:16" x14ac:dyDescent="0.3">
      <c r="A139" s="116" t="s">
        <v>2783</v>
      </c>
      <c r="B139" s="89" t="s">
        <v>2784</v>
      </c>
      <c r="C139" s="158" t="s">
        <v>2850</v>
      </c>
      <c r="D139" s="158" t="s">
        <v>2786</v>
      </c>
      <c r="E139" s="84">
        <v>610</v>
      </c>
      <c r="F139" s="84" t="s">
        <v>2517</v>
      </c>
      <c r="G139" s="84" t="s">
        <v>2507</v>
      </c>
      <c r="H139" s="84" t="s">
        <v>2561</v>
      </c>
      <c r="I139" s="88" t="s">
        <v>2509</v>
      </c>
      <c r="J139" s="159" t="s">
        <v>2787</v>
      </c>
      <c r="K139" s="89"/>
      <c r="L139" s="155">
        <v>42128</v>
      </c>
      <c r="M139" s="155">
        <v>43589</v>
      </c>
      <c r="N139" s="84" t="s">
        <v>3415</v>
      </c>
      <c r="O139" s="157"/>
    </row>
    <row r="140" spans="1:16" x14ac:dyDescent="0.3">
      <c r="A140" s="117" t="s">
        <v>3416</v>
      </c>
      <c r="B140" s="89" t="s">
        <v>3417</v>
      </c>
      <c r="C140" s="86" t="s">
        <v>3418</v>
      </c>
      <c r="D140" s="86" t="s">
        <v>3419</v>
      </c>
      <c r="E140" s="84">
        <v>612</v>
      </c>
      <c r="F140" s="84" t="s">
        <v>2517</v>
      </c>
      <c r="G140" s="84" t="s">
        <v>2507</v>
      </c>
      <c r="H140" s="84" t="s">
        <v>2508</v>
      </c>
      <c r="I140" s="88" t="s">
        <v>2509</v>
      </c>
      <c r="J140" s="85" t="s">
        <v>3420</v>
      </c>
      <c r="K140" s="89"/>
      <c r="L140" s="155">
        <v>42128</v>
      </c>
      <c r="M140" s="155">
        <v>43589</v>
      </c>
      <c r="N140" s="84" t="s">
        <v>3421</v>
      </c>
      <c r="O140" s="157"/>
    </row>
    <row r="141" spans="1:16" x14ac:dyDescent="0.3">
      <c r="A141" s="116" t="s">
        <v>3422</v>
      </c>
      <c r="B141" s="89" t="s">
        <v>3423</v>
      </c>
      <c r="C141" s="160" t="s">
        <v>3424</v>
      </c>
      <c r="D141" s="160" t="s">
        <v>3425</v>
      </c>
      <c r="E141" s="84">
        <v>612</v>
      </c>
      <c r="F141" s="84" t="s">
        <v>2506</v>
      </c>
      <c r="G141" s="84" t="s">
        <v>2507</v>
      </c>
      <c r="H141" s="84" t="s">
        <v>2508</v>
      </c>
      <c r="I141" s="88" t="s">
        <v>2509</v>
      </c>
      <c r="J141" s="85" t="s">
        <v>3426</v>
      </c>
      <c r="K141" s="89"/>
      <c r="L141" s="155">
        <v>42128</v>
      </c>
      <c r="M141" s="155">
        <v>43589</v>
      </c>
      <c r="N141" s="84" t="s">
        <v>3427</v>
      </c>
      <c r="O141" s="157" t="s">
        <v>3428</v>
      </c>
      <c r="P141" s="122" t="s">
        <v>3389</v>
      </c>
    </row>
    <row r="142" spans="1:16" x14ac:dyDescent="0.3">
      <c r="A142" s="118" t="s">
        <v>3429</v>
      </c>
      <c r="B142" s="89" t="s">
        <v>3430</v>
      </c>
      <c r="C142" s="89" t="s">
        <v>3431</v>
      </c>
      <c r="D142" s="89" t="s">
        <v>3432</v>
      </c>
      <c r="E142" s="84">
        <v>612</v>
      </c>
      <c r="F142" s="84" t="s">
        <v>2506</v>
      </c>
      <c r="G142" s="84" t="s">
        <v>2507</v>
      </c>
      <c r="H142" s="84" t="s">
        <v>2508</v>
      </c>
      <c r="I142" s="87" t="s">
        <v>2636</v>
      </c>
      <c r="J142" s="92" t="s">
        <v>3433</v>
      </c>
      <c r="K142" s="89"/>
      <c r="L142" s="155">
        <v>42128</v>
      </c>
      <c r="M142" s="155">
        <v>43589</v>
      </c>
      <c r="N142" s="84" t="s">
        <v>3434</v>
      </c>
      <c r="O142" s="157"/>
    </row>
    <row r="143" spans="1:16" ht="14.4" x14ac:dyDescent="0.3">
      <c r="A143" s="114" t="s">
        <v>3435</v>
      </c>
      <c r="B143" s="89" t="s">
        <v>3436</v>
      </c>
      <c r="C143" s="93" t="s">
        <v>3437</v>
      </c>
      <c r="D143" s="93" t="s">
        <v>3438</v>
      </c>
      <c r="E143" s="84">
        <v>612</v>
      </c>
      <c r="F143" s="84" t="s">
        <v>2506</v>
      </c>
      <c r="G143" s="84" t="s">
        <v>2507</v>
      </c>
      <c r="H143" s="84" t="s">
        <v>2561</v>
      </c>
      <c r="I143" s="88" t="s">
        <v>2509</v>
      </c>
      <c r="J143" s="161" t="s">
        <v>3439</v>
      </c>
      <c r="K143" s="89"/>
      <c r="L143" s="155">
        <v>42128</v>
      </c>
      <c r="M143" s="155">
        <v>43589</v>
      </c>
      <c r="N143" s="84" t="s">
        <v>3440</v>
      </c>
      <c r="O143" s="157"/>
    </row>
    <row r="144" spans="1:16" x14ac:dyDescent="0.3">
      <c r="A144" s="120" t="s">
        <v>3441</v>
      </c>
      <c r="B144" s="89" t="s">
        <v>3442</v>
      </c>
      <c r="C144" s="86" t="s">
        <v>3443</v>
      </c>
      <c r="D144" s="86" t="s">
        <v>3444</v>
      </c>
      <c r="E144" s="84">
        <v>614</v>
      </c>
      <c r="F144" s="84" t="s">
        <v>3445</v>
      </c>
      <c r="G144" s="84" t="s">
        <v>2507</v>
      </c>
      <c r="H144" s="84" t="s">
        <v>2561</v>
      </c>
      <c r="I144" s="87" t="s">
        <v>2636</v>
      </c>
      <c r="J144" s="92" t="s">
        <v>3446</v>
      </c>
      <c r="K144" s="162" t="s">
        <v>3447</v>
      </c>
      <c r="L144" s="155"/>
      <c r="M144" s="120">
        <v>2017</v>
      </c>
      <c r="N144" s="84"/>
      <c r="O144" s="157"/>
    </row>
    <row r="145" spans="1:16" ht="14.4" x14ac:dyDescent="0.3">
      <c r="A145" s="114" t="s">
        <v>3448</v>
      </c>
      <c r="B145" s="89" t="s">
        <v>3449</v>
      </c>
      <c r="C145" s="86" t="s">
        <v>3450</v>
      </c>
      <c r="D145" s="86" t="s">
        <v>3451</v>
      </c>
      <c r="E145" s="84">
        <v>614</v>
      </c>
      <c r="F145" s="84" t="s">
        <v>2506</v>
      </c>
      <c r="G145" s="84" t="s">
        <v>2725</v>
      </c>
      <c r="H145" s="84" t="s">
        <v>2561</v>
      </c>
      <c r="I145" s="88" t="s">
        <v>2509</v>
      </c>
      <c r="J145" s="63" t="s">
        <v>3452</v>
      </c>
      <c r="K145" s="63" t="s">
        <v>3453</v>
      </c>
      <c r="L145" s="155">
        <v>42128</v>
      </c>
      <c r="M145" s="155">
        <v>43589</v>
      </c>
      <c r="N145" s="84" t="s">
        <v>3454</v>
      </c>
      <c r="O145" s="157" t="s">
        <v>3455</v>
      </c>
    </row>
    <row r="146" spans="1:16" ht="14.4" x14ac:dyDescent="0.3">
      <c r="A146" s="115" t="s">
        <v>3456</v>
      </c>
      <c r="B146" s="89" t="s">
        <v>3457</v>
      </c>
      <c r="C146" s="163" t="s">
        <v>3458</v>
      </c>
      <c r="D146" s="96" t="s">
        <v>3459</v>
      </c>
      <c r="E146" s="84">
        <v>614</v>
      </c>
      <c r="F146" s="84" t="s">
        <v>2517</v>
      </c>
      <c r="G146" s="84" t="s">
        <v>2507</v>
      </c>
      <c r="H146" s="84" t="s">
        <v>2561</v>
      </c>
      <c r="I146" s="87" t="s">
        <v>2636</v>
      </c>
      <c r="J146" s="63" t="s">
        <v>3460</v>
      </c>
      <c r="K146" s="89" t="s">
        <v>3461</v>
      </c>
      <c r="L146" s="155">
        <v>42128</v>
      </c>
      <c r="M146" s="155">
        <v>43589</v>
      </c>
      <c r="N146" s="84" t="s">
        <v>3462</v>
      </c>
      <c r="O146" s="157"/>
    </row>
    <row r="147" spans="1:16" ht="14.4" x14ac:dyDescent="0.3">
      <c r="A147" s="114" t="s">
        <v>3463</v>
      </c>
      <c r="B147" s="89" t="s">
        <v>3464</v>
      </c>
      <c r="C147" s="164" t="s">
        <v>3465</v>
      </c>
      <c r="D147" s="96" t="s">
        <v>3466</v>
      </c>
      <c r="E147" s="84">
        <v>614</v>
      </c>
      <c r="F147" s="84" t="s">
        <v>3445</v>
      </c>
      <c r="G147" s="84" t="s">
        <v>2507</v>
      </c>
      <c r="H147" s="84" t="s">
        <v>2561</v>
      </c>
      <c r="I147" s="87" t="s">
        <v>2636</v>
      </c>
      <c r="J147" s="94" t="s">
        <v>3467</v>
      </c>
      <c r="K147" s="89" t="s">
        <v>3468</v>
      </c>
      <c r="L147" s="84"/>
      <c r="M147" s="84"/>
      <c r="N147" s="84"/>
      <c r="O147" s="157"/>
    </row>
    <row r="148" spans="1:16" ht="14.4" x14ac:dyDescent="0.3">
      <c r="A148" s="114" t="s">
        <v>3469</v>
      </c>
      <c r="B148" s="89" t="s">
        <v>3470</v>
      </c>
      <c r="C148" s="164" t="s">
        <v>3471</v>
      </c>
      <c r="D148" s="96" t="s">
        <v>3472</v>
      </c>
      <c r="E148" s="84">
        <v>614</v>
      </c>
      <c r="F148" s="84" t="s">
        <v>2506</v>
      </c>
      <c r="G148" s="84" t="s">
        <v>2507</v>
      </c>
      <c r="H148" s="84" t="s">
        <v>2561</v>
      </c>
      <c r="I148" s="88" t="s">
        <v>2509</v>
      </c>
      <c r="J148" s="63" t="s">
        <v>3473</v>
      </c>
      <c r="K148" s="89"/>
      <c r="L148" s="155">
        <v>42128</v>
      </c>
      <c r="M148" s="155">
        <v>43589</v>
      </c>
      <c r="N148" s="84" t="s">
        <v>3474</v>
      </c>
      <c r="O148" s="157"/>
    </row>
    <row r="149" spans="1:16" ht="14.4" x14ac:dyDescent="0.3">
      <c r="A149" s="119" t="s">
        <v>3475</v>
      </c>
      <c r="B149" s="89" t="s">
        <v>3476</v>
      </c>
      <c r="C149" s="95" t="s">
        <v>3477</v>
      </c>
      <c r="D149" s="96" t="s">
        <v>3478</v>
      </c>
      <c r="E149" s="84">
        <v>614</v>
      </c>
      <c r="F149" s="84" t="s">
        <v>2506</v>
      </c>
      <c r="G149" s="84" t="s">
        <v>2507</v>
      </c>
      <c r="H149" s="84" t="s">
        <v>2561</v>
      </c>
      <c r="I149" s="88" t="s">
        <v>2509</v>
      </c>
      <c r="J149" s="63" t="s">
        <v>3479</v>
      </c>
      <c r="K149" s="89"/>
      <c r="L149" s="155">
        <v>42128</v>
      </c>
      <c r="M149" s="155">
        <v>43589</v>
      </c>
      <c r="N149" s="84" t="s">
        <v>3480</v>
      </c>
      <c r="O149" s="157" t="s">
        <v>3481</v>
      </c>
    </row>
    <row r="150" spans="1:16" ht="14.4" x14ac:dyDescent="0.3">
      <c r="A150" s="114" t="s">
        <v>3482</v>
      </c>
      <c r="B150" s="89" t="s">
        <v>3483</v>
      </c>
      <c r="C150" s="97" t="s">
        <v>3484</v>
      </c>
      <c r="D150" s="86" t="s">
        <v>3485</v>
      </c>
      <c r="E150" s="84">
        <v>614</v>
      </c>
      <c r="F150" s="84" t="s">
        <v>2506</v>
      </c>
      <c r="G150" s="84" t="s">
        <v>2507</v>
      </c>
      <c r="H150" s="84" t="s">
        <v>2508</v>
      </c>
      <c r="I150" s="88" t="s">
        <v>2509</v>
      </c>
      <c r="J150" s="63" t="s">
        <v>3486</v>
      </c>
      <c r="K150" s="89"/>
      <c r="L150" s="155">
        <v>42128</v>
      </c>
      <c r="M150" s="155">
        <v>43589</v>
      </c>
      <c r="N150" s="84" t="s">
        <v>3253</v>
      </c>
      <c r="O150" s="157" t="s">
        <v>3487</v>
      </c>
    </row>
    <row r="151" spans="1:16" ht="14.4" x14ac:dyDescent="0.3">
      <c r="A151" s="115" t="s">
        <v>3488</v>
      </c>
      <c r="B151" s="89" t="s">
        <v>3489</v>
      </c>
      <c r="C151" s="98" t="s">
        <v>3490</v>
      </c>
      <c r="D151" s="98" t="s">
        <v>3491</v>
      </c>
      <c r="E151" s="84">
        <v>614</v>
      </c>
      <c r="F151" s="84" t="s">
        <v>2506</v>
      </c>
      <c r="G151" s="84" t="s">
        <v>2507</v>
      </c>
      <c r="H151" s="84" t="s">
        <v>2508</v>
      </c>
      <c r="I151" s="88" t="s">
        <v>2509</v>
      </c>
      <c r="J151" s="63" t="s">
        <v>3492</v>
      </c>
      <c r="K151" s="89"/>
      <c r="L151" s="155">
        <v>42128</v>
      </c>
      <c r="M151" s="155">
        <v>43589</v>
      </c>
      <c r="N151" s="84" t="s">
        <v>3493</v>
      </c>
      <c r="O151" s="157" t="s">
        <v>3494</v>
      </c>
    </row>
    <row r="152" spans="1:16" ht="14.4" x14ac:dyDescent="0.3">
      <c r="A152" s="115" t="s">
        <v>3495</v>
      </c>
      <c r="B152" s="89" t="s">
        <v>3496</v>
      </c>
      <c r="C152" s="99" t="s">
        <v>3497</v>
      </c>
      <c r="D152" s="98" t="s">
        <v>3498</v>
      </c>
      <c r="E152" s="84">
        <v>614</v>
      </c>
      <c r="F152" s="84" t="s">
        <v>2506</v>
      </c>
      <c r="G152" s="84" t="s">
        <v>2507</v>
      </c>
      <c r="H152" s="84" t="s">
        <v>2508</v>
      </c>
      <c r="I152" s="88" t="s">
        <v>2509</v>
      </c>
      <c r="J152" s="63" t="s">
        <v>3499</v>
      </c>
      <c r="K152" s="89"/>
      <c r="L152" s="155">
        <v>42128</v>
      </c>
      <c r="M152" s="155">
        <v>43589</v>
      </c>
      <c r="N152" s="84" t="s">
        <v>3500</v>
      </c>
      <c r="O152" s="157"/>
    </row>
    <row r="153" spans="1:16" ht="14.4" x14ac:dyDescent="0.3">
      <c r="A153" s="113" t="s">
        <v>3501</v>
      </c>
      <c r="B153" s="89" t="s">
        <v>3502</v>
      </c>
      <c r="C153" s="100" t="s">
        <v>3503</v>
      </c>
      <c r="D153" s="98" t="s">
        <v>3504</v>
      </c>
      <c r="E153" s="84">
        <v>614</v>
      </c>
      <c r="F153" s="84" t="s">
        <v>2506</v>
      </c>
      <c r="G153" s="84" t="s">
        <v>2507</v>
      </c>
      <c r="H153" s="84" t="s">
        <v>2508</v>
      </c>
      <c r="I153" s="88" t="s">
        <v>2509</v>
      </c>
      <c r="J153" s="63" t="s">
        <v>3505</v>
      </c>
      <c r="K153" s="63" t="s">
        <v>3506</v>
      </c>
      <c r="L153" s="155">
        <v>42128</v>
      </c>
      <c r="M153" s="155">
        <v>43589</v>
      </c>
      <c r="N153" s="84" t="s">
        <v>3507</v>
      </c>
      <c r="O153" s="157" t="s">
        <v>3508</v>
      </c>
      <c r="P153" s="122" t="s">
        <v>3509</v>
      </c>
    </row>
    <row r="154" spans="1:16" ht="14.4" x14ac:dyDescent="0.3">
      <c r="A154" s="120" t="s">
        <v>3510</v>
      </c>
      <c r="B154" s="89" t="s">
        <v>3511</v>
      </c>
      <c r="C154" s="101" t="s">
        <v>3512</v>
      </c>
      <c r="D154" s="98" t="s">
        <v>3513</v>
      </c>
      <c r="E154" s="84">
        <v>614</v>
      </c>
      <c r="F154" s="84" t="s">
        <v>2506</v>
      </c>
      <c r="G154" s="84" t="s">
        <v>2507</v>
      </c>
      <c r="H154" s="84" t="s">
        <v>2561</v>
      </c>
      <c r="I154" s="88" t="s">
        <v>2509</v>
      </c>
      <c r="J154" s="63" t="s">
        <v>3514</v>
      </c>
      <c r="K154" s="162"/>
      <c r="L154" s="155">
        <v>42128</v>
      </c>
      <c r="M154" s="155">
        <v>43589</v>
      </c>
      <c r="N154" s="84" t="s">
        <v>3515</v>
      </c>
      <c r="O154" s="157"/>
    </row>
    <row r="155" spans="1:16" ht="14.4" x14ac:dyDescent="0.3">
      <c r="A155" s="120" t="s">
        <v>3217</v>
      </c>
      <c r="B155" s="103" t="s">
        <v>3516</v>
      </c>
      <c r="C155" s="106" t="s">
        <v>3219</v>
      </c>
      <c r="D155" s="106" t="s">
        <v>3220</v>
      </c>
      <c r="E155" s="84">
        <v>614</v>
      </c>
      <c r="F155" s="84" t="s">
        <v>2506</v>
      </c>
      <c r="G155" s="84" t="s">
        <v>2507</v>
      </c>
      <c r="H155" s="84" t="s">
        <v>2508</v>
      </c>
      <c r="I155" s="88" t="s">
        <v>2509</v>
      </c>
      <c r="J155" s="63" t="s">
        <v>3517</v>
      </c>
      <c r="K155" s="162" t="s">
        <v>3447</v>
      </c>
      <c r="L155" s="155"/>
      <c r="M155" s="120">
        <v>2017</v>
      </c>
      <c r="N155" s="84"/>
      <c r="O155" s="157"/>
    </row>
    <row r="156" spans="1:16" ht="14.4" x14ac:dyDescent="0.3">
      <c r="A156" s="120" t="s">
        <v>3518</v>
      </c>
      <c r="B156" s="89" t="s">
        <v>3519</v>
      </c>
      <c r="C156" s="165" t="s">
        <v>3520</v>
      </c>
      <c r="D156" s="165" t="s">
        <v>3521</v>
      </c>
      <c r="E156" s="84">
        <v>614</v>
      </c>
      <c r="F156" s="84" t="s">
        <v>3221</v>
      </c>
      <c r="G156" s="84" t="s">
        <v>2507</v>
      </c>
      <c r="H156" s="84" t="s">
        <v>2561</v>
      </c>
      <c r="I156" s="88" t="s">
        <v>2509</v>
      </c>
      <c r="J156" s="63" t="s">
        <v>3522</v>
      </c>
      <c r="K156" s="89"/>
      <c r="L156" s="155">
        <v>42128</v>
      </c>
      <c r="M156" s="155">
        <v>43589</v>
      </c>
      <c r="N156" s="84" t="s">
        <v>3523</v>
      </c>
      <c r="O156" s="166">
        <v>4772526649</v>
      </c>
      <c r="P156" s="83" t="s">
        <v>2512</v>
      </c>
    </row>
    <row r="157" spans="1:16" ht="14.4" x14ac:dyDescent="0.3">
      <c r="A157" s="120" t="s">
        <v>3524</v>
      </c>
      <c r="B157" s="89" t="s">
        <v>3525</v>
      </c>
      <c r="C157" s="165" t="s">
        <v>3526</v>
      </c>
      <c r="D157" s="165" t="s">
        <v>3527</v>
      </c>
      <c r="E157" s="84">
        <v>614</v>
      </c>
      <c r="F157" s="84" t="s">
        <v>2517</v>
      </c>
      <c r="G157" s="84" t="s">
        <v>2507</v>
      </c>
      <c r="H157" s="84" t="s">
        <v>2561</v>
      </c>
      <c r="I157" s="87" t="s">
        <v>3528</v>
      </c>
      <c r="J157" s="63" t="s">
        <v>3529</v>
      </c>
      <c r="K157" s="89"/>
      <c r="L157" s="155">
        <v>42128</v>
      </c>
      <c r="M157" s="155">
        <v>43589</v>
      </c>
      <c r="N157" s="84" t="s">
        <v>3530</v>
      </c>
      <c r="O157" s="165" t="s">
        <v>3531</v>
      </c>
    </row>
    <row r="158" spans="1:16" ht="14.4" x14ac:dyDescent="0.3">
      <c r="A158" s="114" t="s">
        <v>3532</v>
      </c>
      <c r="B158" s="89" t="s">
        <v>15</v>
      </c>
      <c r="C158" s="96" t="s">
        <v>16</v>
      </c>
      <c r="D158" s="96" t="s">
        <v>3533</v>
      </c>
      <c r="E158" s="84">
        <v>614</v>
      </c>
      <c r="F158" s="84" t="s">
        <v>2506</v>
      </c>
      <c r="G158" s="84" t="s">
        <v>2507</v>
      </c>
      <c r="H158" s="84" t="s">
        <v>2508</v>
      </c>
      <c r="I158" s="88" t="s">
        <v>2509</v>
      </c>
      <c r="J158" s="63" t="s">
        <v>3534</v>
      </c>
      <c r="K158" s="89"/>
      <c r="L158" s="155">
        <v>42128</v>
      </c>
      <c r="M158" s="155">
        <v>43589</v>
      </c>
      <c r="N158" s="84" t="s">
        <v>3535</v>
      </c>
      <c r="O158" s="156">
        <v>4772409277</v>
      </c>
    </row>
    <row r="159" spans="1:16" ht="14.4" x14ac:dyDescent="0.3">
      <c r="A159" s="120" t="s">
        <v>3536</v>
      </c>
      <c r="B159" s="89" t="s">
        <v>3537</v>
      </c>
      <c r="C159" s="89" t="s">
        <v>3538</v>
      </c>
      <c r="D159" s="89" t="s">
        <v>3539</v>
      </c>
      <c r="E159" s="84">
        <v>666</v>
      </c>
      <c r="F159" s="84" t="s">
        <v>2532</v>
      </c>
      <c r="G159" s="84" t="s">
        <v>2725</v>
      </c>
      <c r="H159" s="84" t="s">
        <v>2561</v>
      </c>
      <c r="I159" s="87" t="s">
        <v>2636</v>
      </c>
      <c r="J159" s="102" t="s">
        <v>3540</v>
      </c>
      <c r="K159" s="89"/>
      <c r="L159" s="155">
        <v>42128</v>
      </c>
      <c r="M159" s="155">
        <v>43589</v>
      </c>
      <c r="N159" s="84" t="s">
        <v>3541</v>
      </c>
      <c r="O159" s="157" t="s">
        <v>3542</v>
      </c>
      <c r="P159" s="122" t="s">
        <v>3509</v>
      </c>
    </row>
    <row r="160" spans="1:16" ht="14.4" x14ac:dyDescent="0.3">
      <c r="A160" s="120" t="s">
        <v>3543</v>
      </c>
      <c r="B160" s="89" t="s">
        <v>3544</v>
      </c>
      <c r="C160" s="158" t="s">
        <v>3545</v>
      </c>
      <c r="D160" s="158" t="s">
        <v>3546</v>
      </c>
      <c r="E160" s="84">
        <v>666</v>
      </c>
      <c r="F160" s="84" t="s">
        <v>2532</v>
      </c>
      <c r="G160" s="84" t="s">
        <v>2507</v>
      </c>
      <c r="H160" s="84" t="s">
        <v>2508</v>
      </c>
      <c r="I160" s="88" t="s">
        <v>2509</v>
      </c>
      <c r="J160" s="152" t="s">
        <v>3547</v>
      </c>
      <c r="K160" s="89"/>
      <c r="L160" s="155">
        <v>42128</v>
      </c>
      <c r="M160" s="155">
        <v>43589</v>
      </c>
      <c r="N160" s="84" t="s">
        <v>3548</v>
      </c>
      <c r="O160" s="157" t="s">
        <v>3549</v>
      </c>
      <c r="P160" s="122" t="s">
        <v>3509</v>
      </c>
    </row>
    <row r="161" spans="1:16" ht="14.4" x14ac:dyDescent="0.3">
      <c r="A161" s="120" t="s">
        <v>3550</v>
      </c>
      <c r="B161" s="89" t="s">
        <v>3551</v>
      </c>
      <c r="C161" s="167" t="s">
        <v>3552</v>
      </c>
      <c r="D161" s="167" t="s">
        <v>3553</v>
      </c>
      <c r="E161" s="84">
        <v>666</v>
      </c>
      <c r="F161" s="84" t="s">
        <v>2532</v>
      </c>
      <c r="G161" s="84" t="s">
        <v>2507</v>
      </c>
      <c r="H161" s="84" t="s">
        <v>2508</v>
      </c>
      <c r="I161" s="88" t="s">
        <v>2509</v>
      </c>
      <c r="J161" s="102" t="s">
        <v>3554</v>
      </c>
      <c r="K161" s="103"/>
      <c r="L161" s="155">
        <v>42129</v>
      </c>
      <c r="M161" s="155">
        <v>43590</v>
      </c>
      <c r="N161" s="168" t="s">
        <v>3555</v>
      </c>
      <c r="O161" s="157"/>
    </row>
    <row r="162" spans="1:16" ht="14.4" x14ac:dyDescent="0.3">
      <c r="A162" s="120" t="s">
        <v>3556</v>
      </c>
      <c r="B162" s="89" t="s">
        <v>3557</v>
      </c>
      <c r="C162" s="158" t="s">
        <v>3558</v>
      </c>
      <c r="D162" s="158" t="s">
        <v>3559</v>
      </c>
      <c r="E162" s="84">
        <v>666</v>
      </c>
      <c r="F162" s="84" t="s">
        <v>2532</v>
      </c>
      <c r="G162" s="84" t="s">
        <v>2507</v>
      </c>
      <c r="H162" s="84" t="s">
        <v>2508</v>
      </c>
      <c r="I162" s="88" t="s">
        <v>2509</v>
      </c>
      <c r="J162" s="102" t="s">
        <v>3560</v>
      </c>
      <c r="K162" s="89"/>
      <c r="L162" s="155">
        <v>42128</v>
      </c>
      <c r="M162" s="155">
        <v>43589</v>
      </c>
      <c r="N162" s="84" t="s">
        <v>3561</v>
      </c>
      <c r="O162" s="157"/>
    </row>
    <row r="163" spans="1:16" ht="14.4" x14ac:dyDescent="0.3">
      <c r="A163" s="120" t="s">
        <v>3562</v>
      </c>
      <c r="B163" s="89" t="s">
        <v>3563</v>
      </c>
      <c r="C163" s="158" t="s">
        <v>3564</v>
      </c>
      <c r="D163" s="158" t="s">
        <v>3565</v>
      </c>
      <c r="E163" s="84">
        <v>666</v>
      </c>
      <c r="F163" s="84" t="s">
        <v>2532</v>
      </c>
      <c r="G163" s="84" t="s">
        <v>2725</v>
      </c>
      <c r="H163" s="84" t="s">
        <v>2508</v>
      </c>
      <c r="I163" s="87" t="s">
        <v>2636</v>
      </c>
      <c r="J163" s="169" t="s">
        <v>3566</v>
      </c>
      <c r="K163" s="89"/>
      <c r="L163" s="155">
        <v>42128</v>
      </c>
      <c r="M163" s="155">
        <v>43589</v>
      </c>
      <c r="N163" s="84" t="s">
        <v>3567</v>
      </c>
      <c r="O163" s="157" t="s">
        <v>3542</v>
      </c>
      <c r="P163" s="122" t="s">
        <v>3509</v>
      </c>
    </row>
    <row r="164" spans="1:16" ht="14.4" x14ac:dyDescent="0.3">
      <c r="A164" s="108" t="s">
        <v>3568</v>
      </c>
      <c r="B164" s="105" t="s">
        <v>3569</v>
      </c>
      <c r="C164" s="78" t="s">
        <v>3570</v>
      </c>
      <c r="D164" s="78" t="s">
        <v>3571</v>
      </c>
      <c r="E164" s="61">
        <v>606</v>
      </c>
      <c r="F164" s="61" t="s">
        <v>2506</v>
      </c>
      <c r="G164" s="61" t="s">
        <v>2507</v>
      </c>
      <c r="H164" s="61" t="s">
        <v>2508</v>
      </c>
      <c r="I164" s="57" t="s">
        <v>2509</v>
      </c>
      <c r="J164" s="63" t="s">
        <v>3572</v>
      </c>
      <c r="K164" s="63" t="s">
        <v>3573</v>
      </c>
      <c r="L164" s="137">
        <v>42328</v>
      </c>
      <c r="M164" s="137">
        <v>43789</v>
      </c>
      <c r="N164" s="61" t="s">
        <v>3574</v>
      </c>
      <c r="O164" s="78">
        <v>4771590554</v>
      </c>
      <c r="P164" s="105" t="s">
        <v>3575</v>
      </c>
    </row>
    <row r="165" spans="1:16" ht="14.4" x14ac:dyDescent="0.3">
      <c r="A165" s="108" t="s">
        <v>3576</v>
      </c>
      <c r="B165" s="105" t="s">
        <v>3577</v>
      </c>
      <c r="C165" s="105" t="s">
        <v>3578</v>
      </c>
      <c r="D165" s="105" t="s">
        <v>3579</v>
      </c>
      <c r="E165" s="61" t="s">
        <v>3580</v>
      </c>
      <c r="F165" s="61" t="s">
        <v>2506</v>
      </c>
      <c r="G165" s="61" t="s">
        <v>2507</v>
      </c>
      <c r="H165" s="61" t="s">
        <v>2508</v>
      </c>
      <c r="I165" s="62" t="s">
        <v>3044</v>
      </c>
      <c r="J165" s="63" t="s">
        <v>3581</v>
      </c>
      <c r="K165" s="63"/>
      <c r="L165" s="137">
        <v>42328</v>
      </c>
      <c r="M165" s="137">
        <v>43789</v>
      </c>
      <c r="N165" s="61" t="s">
        <v>3582</v>
      </c>
      <c r="O165" s="170">
        <v>4626532767</v>
      </c>
      <c r="P165" s="105" t="s">
        <v>3575</v>
      </c>
    </row>
    <row r="166" spans="1:16" ht="14.4" x14ac:dyDescent="0.3">
      <c r="A166" s="108" t="s">
        <v>3583</v>
      </c>
      <c r="B166" s="105" t="s">
        <v>3584</v>
      </c>
      <c r="C166" s="105" t="s">
        <v>3585</v>
      </c>
      <c r="D166" s="105" t="s">
        <v>3586</v>
      </c>
      <c r="E166" s="61">
        <v>606</v>
      </c>
      <c r="F166" s="61" t="s">
        <v>2517</v>
      </c>
      <c r="G166" s="61" t="s">
        <v>2507</v>
      </c>
      <c r="H166" s="61" t="s">
        <v>2508</v>
      </c>
      <c r="I166" s="61" t="s">
        <v>2509</v>
      </c>
      <c r="J166" s="63" t="s">
        <v>3587</v>
      </c>
      <c r="K166" s="105"/>
      <c r="L166" s="137">
        <v>42328</v>
      </c>
      <c r="M166" s="137">
        <v>43789</v>
      </c>
      <c r="N166" s="61" t="s">
        <v>3588</v>
      </c>
      <c r="O166" s="171"/>
      <c r="P166" s="105"/>
    </row>
    <row r="167" spans="1:16" ht="14.4" x14ac:dyDescent="0.3">
      <c r="A167" s="108" t="s">
        <v>3589</v>
      </c>
      <c r="B167" s="105" t="s">
        <v>3590</v>
      </c>
      <c r="C167" s="105" t="s">
        <v>3591</v>
      </c>
      <c r="D167" s="105" t="s">
        <v>3592</v>
      </c>
      <c r="E167" s="61" t="s">
        <v>3593</v>
      </c>
      <c r="F167" s="61" t="s">
        <v>2506</v>
      </c>
      <c r="G167" s="61" t="s">
        <v>2507</v>
      </c>
      <c r="H167" s="61" t="s">
        <v>2508</v>
      </c>
      <c r="I167" s="61" t="s">
        <v>2509</v>
      </c>
      <c r="J167" s="152" t="s">
        <v>3594</v>
      </c>
      <c r="K167" s="105"/>
      <c r="L167" s="137">
        <v>42328</v>
      </c>
      <c r="M167" s="137">
        <v>43789</v>
      </c>
      <c r="N167" s="61" t="s">
        <v>3595</v>
      </c>
      <c r="O167" s="171"/>
      <c r="P167" s="105"/>
    </row>
    <row r="168" spans="1:16" ht="14.4" x14ac:dyDescent="0.3">
      <c r="A168" s="108" t="s">
        <v>3596</v>
      </c>
      <c r="B168" s="105" t="s">
        <v>3597</v>
      </c>
      <c r="C168" s="105" t="s">
        <v>3598</v>
      </c>
      <c r="D168" s="105" t="s">
        <v>3599</v>
      </c>
      <c r="E168" s="61">
        <v>606</v>
      </c>
      <c r="F168" s="61" t="s">
        <v>2506</v>
      </c>
      <c r="G168" s="61" t="s">
        <v>2507</v>
      </c>
      <c r="H168" s="61" t="s">
        <v>2508</v>
      </c>
      <c r="I168" s="61" t="s">
        <v>2509</v>
      </c>
      <c r="J168" s="63" t="s">
        <v>3600</v>
      </c>
      <c r="K168" s="105"/>
      <c r="L168" s="137">
        <v>42328</v>
      </c>
      <c r="M168" s="137">
        <v>43789</v>
      </c>
      <c r="N168" s="61" t="s">
        <v>3601</v>
      </c>
      <c r="O168" s="171"/>
      <c r="P168" s="105"/>
    </row>
    <row r="169" spans="1:16" ht="14.4" x14ac:dyDescent="0.3">
      <c r="A169" s="108" t="s">
        <v>3602</v>
      </c>
      <c r="B169" s="105" t="s">
        <v>3603</v>
      </c>
      <c r="C169" s="105" t="s">
        <v>3604</v>
      </c>
      <c r="D169" s="105" t="s">
        <v>3605</v>
      </c>
      <c r="E169" s="61">
        <v>606</v>
      </c>
      <c r="F169" s="61" t="s">
        <v>2517</v>
      </c>
      <c r="G169" s="61" t="s">
        <v>2507</v>
      </c>
      <c r="H169" s="61" t="s">
        <v>2561</v>
      </c>
      <c r="I169" s="61" t="s">
        <v>2509</v>
      </c>
      <c r="J169" s="63" t="s">
        <v>3606</v>
      </c>
      <c r="K169" s="105"/>
      <c r="L169" s="61" t="s">
        <v>3607</v>
      </c>
      <c r="M169" s="61"/>
      <c r="N169" s="61"/>
      <c r="O169" s="171" t="s">
        <v>3608</v>
      </c>
      <c r="P169" s="105"/>
    </row>
    <row r="170" spans="1:16" ht="14.4" x14ac:dyDescent="0.3">
      <c r="A170" s="108" t="s">
        <v>3609</v>
      </c>
      <c r="B170" s="105" t="s">
        <v>3610</v>
      </c>
      <c r="C170" s="105" t="s">
        <v>3611</v>
      </c>
      <c r="D170" s="105" t="s">
        <v>3612</v>
      </c>
      <c r="E170" s="61">
        <v>606</v>
      </c>
      <c r="F170" s="61" t="s">
        <v>2517</v>
      </c>
      <c r="G170" s="61" t="s">
        <v>2507</v>
      </c>
      <c r="H170" s="61" t="s">
        <v>2508</v>
      </c>
      <c r="I170" s="61" t="s">
        <v>2509</v>
      </c>
      <c r="J170" s="63" t="s">
        <v>3613</v>
      </c>
      <c r="L170" s="137">
        <v>42328</v>
      </c>
      <c r="M170" s="137">
        <v>43789</v>
      </c>
      <c r="N170" s="61" t="s">
        <v>3614</v>
      </c>
      <c r="O170" s="171" t="s">
        <v>3615</v>
      </c>
      <c r="P170" s="105" t="s">
        <v>3575</v>
      </c>
    </row>
    <row r="171" spans="1:16" ht="14.4" x14ac:dyDescent="0.3">
      <c r="A171" s="108" t="s">
        <v>3616</v>
      </c>
      <c r="B171" s="105" t="s">
        <v>3617</v>
      </c>
      <c r="C171" s="105" t="s">
        <v>3618</v>
      </c>
      <c r="D171" s="105" t="s">
        <v>3619</v>
      </c>
      <c r="E171" s="61">
        <v>606</v>
      </c>
      <c r="F171" s="61" t="s">
        <v>2506</v>
      </c>
      <c r="G171" s="61" t="s">
        <v>2507</v>
      </c>
      <c r="H171" s="61" t="s">
        <v>2508</v>
      </c>
      <c r="I171" s="61" t="s">
        <v>2509</v>
      </c>
      <c r="J171" s="63" t="s">
        <v>3620</v>
      </c>
      <c r="K171" s="105"/>
      <c r="L171" s="61" t="s">
        <v>3607</v>
      </c>
      <c r="M171" s="61"/>
      <c r="N171" s="61"/>
      <c r="O171" s="171"/>
      <c r="P171" s="105"/>
    </row>
    <row r="172" spans="1:16" ht="14.4" x14ac:dyDescent="0.3">
      <c r="A172" s="108" t="s">
        <v>3621</v>
      </c>
      <c r="B172" s="105" t="s">
        <v>3622</v>
      </c>
      <c r="C172" s="105" t="s">
        <v>3623</v>
      </c>
      <c r="D172" s="105" t="s">
        <v>3624</v>
      </c>
      <c r="E172" s="61">
        <v>606</v>
      </c>
      <c r="F172" s="61" t="s">
        <v>2517</v>
      </c>
      <c r="G172" s="61" t="s">
        <v>2507</v>
      </c>
      <c r="H172" s="61" t="s">
        <v>2508</v>
      </c>
      <c r="I172" s="61" t="s">
        <v>2509</v>
      </c>
      <c r="J172" s="63" t="s">
        <v>2569</v>
      </c>
      <c r="K172" s="105"/>
      <c r="L172" s="137">
        <v>42328</v>
      </c>
      <c r="M172" s="137">
        <v>43789</v>
      </c>
      <c r="N172" s="61" t="s">
        <v>3625</v>
      </c>
      <c r="O172" s="171"/>
      <c r="P172" s="105"/>
    </row>
    <row r="173" spans="1:16" ht="14.4" x14ac:dyDescent="0.3">
      <c r="A173" s="108" t="s">
        <v>3626</v>
      </c>
      <c r="B173" s="105" t="s">
        <v>3627</v>
      </c>
      <c r="C173" s="105" t="s">
        <v>3628</v>
      </c>
      <c r="D173" s="105" t="s">
        <v>3629</v>
      </c>
      <c r="E173" s="61">
        <v>610</v>
      </c>
      <c r="F173" s="61" t="s">
        <v>2517</v>
      </c>
      <c r="G173" s="61" t="s">
        <v>2507</v>
      </c>
      <c r="H173" s="61" t="s">
        <v>2561</v>
      </c>
      <c r="I173" s="61" t="s">
        <v>2509</v>
      </c>
      <c r="J173" s="63" t="s">
        <v>3630</v>
      </c>
      <c r="K173" s="105"/>
      <c r="L173" s="137">
        <v>42328</v>
      </c>
      <c r="M173" s="137">
        <v>43789</v>
      </c>
      <c r="N173" s="61" t="s">
        <v>3631</v>
      </c>
      <c r="O173" s="170">
        <v>2229540957</v>
      </c>
      <c r="P173" s="105" t="s">
        <v>3575</v>
      </c>
    </row>
    <row r="174" spans="1:16" ht="14.4" x14ac:dyDescent="0.3">
      <c r="A174" s="108" t="s">
        <v>3632</v>
      </c>
      <c r="B174" s="105" t="s">
        <v>3633</v>
      </c>
      <c r="C174" s="105" t="s">
        <v>3634</v>
      </c>
      <c r="D174" s="105" t="s">
        <v>3635</v>
      </c>
      <c r="E174" s="61">
        <v>610</v>
      </c>
      <c r="F174" s="61" t="s">
        <v>2532</v>
      </c>
      <c r="G174" s="61" t="s">
        <v>2507</v>
      </c>
      <c r="H174" s="61" t="s">
        <v>2508</v>
      </c>
      <c r="I174" s="61" t="s">
        <v>2509</v>
      </c>
      <c r="J174" s="63" t="s">
        <v>3636</v>
      </c>
      <c r="K174" s="63" t="s">
        <v>3637</v>
      </c>
      <c r="L174" s="137">
        <v>42328</v>
      </c>
      <c r="M174" s="137">
        <v>43789</v>
      </c>
      <c r="N174" s="61" t="s">
        <v>3638</v>
      </c>
      <c r="O174" s="171"/>
      <c r="P174" s="105"/>
    </row>
    <row r="175" spans="1:16" ht="14.4" x14ac:dyDescent="0.3">
      <c r="A175" s="108" t="s">
        <v>3639</v>
      </c>
      <c r="B175" s="105" t="s">
        <v>3640</v>
      </c>
      <c r="C175" s="105" t="s">
        <v>3641</v>
      </c>
      <c r="D175" s="105" t="s">
        <v>3642</v>
      </c>
      <c r="E175" s="61">
        <v>612</v>
      </c>
      <c r="F175" s="61" t="s">
        <v>2506</v>
      </c>
      <c r="G175" s="61" t="s">
        <v>2507</v>
      </c>
      <c r="H175" s="61" t="s">
        <v>2508</v>
      </c>
      <c r="I175" s="61" t="s">
        <v>2509</v>
      </c>
      <c r="J175" s="63" t="s">
        <v>3643</v>
      </c>
      <c r="K175" s="105"/>
      <c r="L175" s="137">
        <v>42328</v>
      </c>
      <c r="M175" s="137">
        <v>43789</v>
      </c>
      <c r="N175" s="61" t="s">
        <v>3644</v>
      </c>
      <c r="O175" s="171"/>
      <c r="P175" s="105"/>
    </row>
    <row r="176" spans="1:16" ht="14.4" x14ac:dyDescent="0.3">
      <c r="A176" s="108" t="s">
        <v>3645</v>
      </c>
      <c r="B176" s="105" t="s">
        <v>3646</v>
      </c>
      <c r="C176" s="105" t="s">
        <v>3647</v>
      </c>
      <c r="D176" s="105" t="s">
        <v>3648</v>
      </c>
      <c r="E176" s="61">
        <v>612</v>
      </c>
      <c r="F176" s="61" t="s">
        <v>2506</v>
      </c>
      <c r="G176" s="61" t="s">
        <v>2507</v>
      </c>
      <c r="H176" s="61" t="s">
        <v>2508</v>
      </c>
      <c r="I176" s="61" t="s">
        <v>2509</v>
      </c>
      <c r="J176" s="63" t="s">
        <v>3649</v>
      </c>
      <c r="K176" s="105"/>
      <c r="L176" s="137">
        <v>42328</v>
      </c>
      <c r="M176" s="137">
        <v>43789</v>
      </c>
      <c r="N176" s="61" t="s">
        <v>3650</v>
      </c>
      <c r="O176" s="171"/>
      <c r="P176" s="105"/>
    </row>
    <row r="177" spans="1:16" ht="14.4" x14ac:dyDescent="0.3">
      <c r="A177" s="108" t="s">
        <v>3651</v>
      </c>
      <c r="B177" s="105" t="s">
        <v>3652</v>
      </c>
      <c r="C177" s="105" t="s">
        <v>3653</v>
      </c>
      <c r="D177" s="105" t="s">
        <v>3654</v>
      </c>
      <c r="E177" s="61">
        <v>614</v>
      </c>
      <c r="F177" s="61" t="s">
        <v>2517</v>
      </c>
      <c r="G177" s="61" t="s">
        <v>2507</v>
      </c>
      <c r="H177" s="61" t="s">
        <v>2561</v>
      </c>
      <c r="I177" s="61" t="s">
        <v>2509</v>
      </c>
      <c r="J177" s="63" t="s">
        <v>3655</v>
      </c>
      <c r="K177" s="105"/>
      <c r="L177" s="137">
        <v>42328</v>
      </c>
      <c r="M177" s="137">
        <v>43789</v>
      </c>
      <c r="N177" s="61" t="s">
        <v>3656</v>
      </c>
      <c r="O177" s="171"/>
      <c r="P177" s="105"/>
    </row>
    <row r="178" spans="1:16" ht="14.4" x14ac:dyDescent="0.3">
      <c r="A178" s="108" t="s">
        <v>3657</v>
      </c>
      <c r="B178" s="105" t="s">
        <v>3658</v>
      </c>
      <c r="C178" s="105" t="s">
        <v>3659</v>
      </c>
      <c r="D178" s="105" t="s">
        <v>3660</v>
      </c>
      <c r="E178" s="61">
        <v>614</v>
      </c>
      <c r="F178" s="61" t="s">
        <v>2506</v>
      </c>
      <c r="G178" s="61" t="s">
        <v>2507</v>
      </c>
      <c r="H178" s="61" t="s">
        <v>2561</v>
      </c>
      <c r="I178" s="61" t="s">
        <v>2509</v>
      </c>
      <c r="J178" s="63" t="s">
        <v>3661</v>
      </c>
      <c r="K178" s="105"/>
      <c r="L178" s="137">
        <v>42328</v>
      </c>
      <c r="M178" s="137">
        <v>43789</v>
      </c>
      <c r="N178" s="61" t="s">
        <v>3662</v>
      </c>
      <c r="O178" s="171" t="s">
        <v>3663</v>
      </c>
      <c r="P178" s="105"/>
    </row>
    <row r="179" spans="1:16" ht="14.4" x14ac:dyDescent="0.3">
      <c r="A179" s="108" t="s">
        <v>3664</v>
      </c>
      <c r="B179" s="105" t="s">
        <v>3665</v>
      </c>
      <c r="C179" s="105" t="s">
        <v>3666</v>
      </c>
      <c r="D179" s="105" t="s">
        <v>3667</v>
      </c>
      <c r="E179" s="61">
        <v>614</v>
      </c>
      <c r="F179" s="61" t="s">
        <v>2506</v>
      </c>
      <c r="G179" s="61" t="s">
        <v>2507</v>
      </c>
      <c r="H179" s="61" t="s">
        <v>2561</v>
      </c>
      <c r="I179" s="61" t="s">
        <v>2509</v>
      </c>
      <c r="J179" s="63" t="s">
        <v>3668</v>
      </c>
      <c r="K179" s="105"/>
      <c r="L179" s="137">
        <v>42328</v>
      </c>
      <c r="M179" s="137">
        <v>43789</v>
      </c>
      <c r="N179" s="61" t="s">
        <v>3669</v>
      </c>
      <c r="O179" s="171"/>
      <c r="P179" s="105"/>
    </row>
    <row r="180" spans="1:16" ht="14.4" x14ac:dyDescent="0.3">
      <c r="A180" s="108" t="s">
        <v>3670</v>
      </c>
      <c r="B180" s="105" t="s">
        <v>17</v>
      </c>
      <c r="C180" s="105" t="s">
        <v>18</v>
      </c>
      <c r="D180" s="105" t="s">
        <v>3671</v>
      </c>
      <c r="E180" s="61">
        <v>614</v>
      </c>
      <c r="F180" s="61" t="s">
        <v>2532</v>
      </c>
      <c r="G180" s="61" t="s">
        <v>2507</v>
      </c>
      <c r="H180" s="61" t="s">
        <v>2508</v>
      </c>
      <c r="I180" s="61" t="s">
        <v>2509</v>
      </c>
      <c r="J180" s="63" t="s">
        <v>3672</v>
      </c>
      <c r="K180" s="105"/>
      <c r="L180" s="137">
        <v>42328</v>
      </c>
      <c r="M180" s="137">
        <v>43789</v>
      </c>
      <c r="N180" s="61" t="s">
        <v>3673</v>
      </c>
      <c r="O180" s="170">
        <v>7228856878</v>
      </c>
      <c r="P180" s="105" t="s">
        <v>3575</v>
      </c>
    </row>
    <row r="181" spans="1:16" ht="14.4" x14ac:dyDescent="0.3">
      <c r="A181" s="108" t="s">
        <v>3674</v>
      </c>
      <c r="B181" s="105" t="s">
        <v>3675</v>
      </c>
      <c r="C181" s="105" t="s">
        <v>3676</v>
      </c>
      <c r="D181" s="105" t="s">
        <v>3677</v>
      </c>
      <c r="E181" s="61">
        <v>614</v>
      </c>
      <c r="F181" s="61" t="s">
        <v>2506</v>
      </c>
      <c r="G181" s="61" t="s">
        <v>2507</v>
      </c>
      <c r="H181" s="61" t="s">
        <v>2561</v>
      </c>
      <c r="I181" s="61" t="s">
        <v>2509</v>
      </c>
      <c r="J181" s="63" t="s">
        <v>3678</v>
      </c>
      <c r="K181" s="105"/>
      <c r="L181" s="137">
        <v>42328</v>
      </c>
      <c r="M181" s="137">
        <v>43789</v>
      </c>
      <c r="N181" s="61" t="s">
        <v>3679</v>
      </c>
      <c r="O181" s="171"/>
      <c r="P181" s="105"/>
    </row>
    <row r="182" spans="1:16" ht="14.4" x14ac:dyDescent="0.3">
      <c r="A182" s="108" t="s">
        <v>3680</v>
      </c>
      <c r="B182" s="105" t="s">
        <v>3681</v>
      </c>
      <c r="C182" s="105" t="s">
        <v>3682</v>
      </c>
      <c r="D182" s="105" t="s">
        <v>3683</v>
      </c>
      <c r="E182" s="61">
        <v>666</v>
      </c>
      <c r="F182" s="61" t="s">
        <v>2517</v>
      </c>
      <c r="G182" s="61" t="s">
        <v>2507</v>
      </c>
      <c r="H182" s="61" t="s">
        <v>2561</v>
      </c>
      <c r="I182" s="61" t="s">
        <v>2509</v>
      </c>
      <c r="J182" s="63" t="s">
        <v>3684</v>
      </c>
      <c r="K182" s="105"/>
      <c r="L182" s="137">
        <v>42328</v>
      </c>
      <c r="M182" s="137">
        <v>43789</v>
      </c>
      <c r="N182" s="61" t="s">
        <v>3685</v>
      </c>
      <c r="O182" s="171"/>
      <c r="P182" s="105"/>
    </row>
    <row r="183" spans="1:16" ht="14.4" x14ac:dyDescent="0.3">
      <c r="A183" s="108" t="s">
        <v>3686</v>
      </c>
      <c r="B183" s="105" t="s">
        <v>3687</v>
      </c>
      <c r="C183" s="105" t="s">
        <v>3688</v>
      </c>
      <c r="D183" s="105" t="s">
        <v>3689</v>
      </c>
      <c r="E183" s="61">
        <v>666</v>
      </c>
      <c r="F183" s="61" t="s">
        <v>2517</v>
      </c>
      <c r="G183" s="61" t="s">
        <v>2507</v>
      </c>
      <c r="H183" s="61" t="s">
        <v>2508</v>
      </c>
      <c r="I183" s="61" t="s">
        <v>2509</v>
      </c>
      <c r="J183" s="63" t="s">
        <v>3690</v>
      </c>
      <c r="K183" s="105"/>
      <c r="L183" s="137">
        <v>42328</v>
      </c>
      <c r="M183" s="137">
        <v>43789</v>
      </c>
      <c r="N183" s="61" t="s">
        <v>3691</v>
      </c>
      <c r="O183" s="171"/>
      <c r="P183" s="105"/>
    </row>
    <row r="184" spans="1:16" ht="14.4" x14ac:dyDescent="0.3">
      <c r="A184" s="172" t="s">
        <v>3692</v>
      </c>
      <c r="B184" s="173" t="s">
        <v>3693</v>
      </c>
      <c r="C184" s="105" t="s">
        <v>3694</v>
      </c>
      <c r="D184" s="105" t="s">
        <v>3695</v>
      </c>
      <c r="E184" s="104" t="s">
        <v>3696</v>
      </c>
      <c r="F184" s="104" t="s">
        <v>2532</v>
      </c>
      <c r="G184" s="104" t="s">
        <v>2507</v>
      </c>
      <c r="H184" s="104" t="s">
        <v>2561</v>
      </c>
      <c r="I184" s="174" t="s">
        <v>3697</v>
      </c>
      <c r="J184" s="175" t="s">
        <v>3698</v>
      </c>
      <c r="K184" s="173"/>
      <c r="L184" s="104"/>
      <c r="M184" s="104"/>
      <c r="N184" s="104"/>
      <c r="O184" s="176"/>
    </row>
    <row r="185" spans="1:16" x14ac:dyDescent="0.3">
      <c r="A185" s="108" t="s">
        <v>3699</v>
      </c>
      <c r="B185" s="105" t="s">
        <v>3700</v>
      </c>
      <c r="C185" s="105" t="s">
        <v>3701</v>
      </c>
      <c r="D185" s="105" t="s">
        <v>3702</v>
      </c>
      <c r="E185" s="61">
        <v>608</v>
      </c>
      <c r="F185" s="105" t="s">
        <v>2517</v>
      </c>
      <c r="G185" s="105" t="s">
        <v>2507</v>
      </c>
      <c r="H185" s="105" t="s">
        <v>2561</v>
      </c>
      <c r="I185" s="105" t="s">
        <v>2509</v>
      </c>
      <c r="J185" s="105" t="s">
        <v>3703</v>
      </c>
      <c r="K185" s="105"/>
      <c r="L185" s="105"/>
      <c r="M185" s="105"/>
      <c r="N185" s="105"/>
      <c r="O185" s="105"/>
      <c r="P185" s="105"/>
    </row>
    <row r="186" spans="1:16" x14ac:dyDescent="0.3">
      <c r="A186" s="108" t="s">
        <v>3704</v>
      </c>
      <c r="B186" s="105" t="s">
        <v>3705</v>
      </c>
      <c r="C186" s="105" t="s">
        <v>3706</v>
      </c>
      <c r="D186" s="105" t="s">
        <v>3707</v>
      </c>
      <c r="E186" s="61">
        <v>606</v>
      </c>
      <c r="F186" s="105" t="s">
        <v>2517</v>
      </c>
      <c r="G186" s="105" t="s">
        <v>2507</v>
      </c>
      <c r="H186" s="105" t="s">
        <v>2508</v>
      </c>
      <c r="I186" s="105" t="s">
        <v>2509</v>
      </c>
      <c r="J186" s="105" t="s">
        <v>3708</v>
      </c>
      <c r="K186" s="105"/>
      <c r="L186" s="105"/>
      <c r="M186" s="105"/>
      <c r="N186" s="105"/>
      <c r="O186" s="105">
        <v>4773265969</v>
      </c>
      <c r="P186" s="105" t="s">
        <v>2512</v>
      </c>
    </row>
  </sheetData>
  <conditionalFormatting sqref="D2:D119">
    <cfRule type="duplicateValues" dxfId="22" priority="1"/>
  </conditionalFormatting>
  <hyperlinks>
    <hyperlink ref="J83" r:id="rId1" display="mailto:laura.acuariux@yahoo.com.mx"/>
    <hyperlink ref="J55" r:id="rId2" display="mailto:emialcaraz@hotmail.com"/>
    <hyperlink ref="J12" r:id="rId3" display="mailto:ralfarog@guanajuato.gob.mx"/>
    <hyperlink ref="K12" r:id="rId4" display="mailto:alfarogomez@gmail.com"/>
    <hyperlink ref="J14" r:id="rId5" display="mailto:grupobarajas@hotmail.com"/>
    <hyperlink ref="J56" r:id="rId6" display="mailto:jebarrera@enes.unam.mx"/>
    <hyperlink ref="K56" r:id="rId7" display="mailto:rerabare@hotmail.com"/>
    <hyperlink ref="J114" r:id="rId8" display="mailto:chuchobatta@enes.unam.mx"/>
    <hyperlink ref="J115" r:id="rId9" display="mailto:lblanco@enes.unam.mx"/>
    <hyperlink ref="J2" r:id="rId10" display="mailto:tomy_laxy@yahoo.com"/>
    <hyperlink ref="J32" r:id="rId11" display="mailto:alberto_cabrerag@hotmail.com"/>
    <hyperlink ref="J84" r:id="rId12" display="mailto:diente8@yahoo.com.mx"/>
    <hyperlink ref="J3" r:id="rId13" display="mailto:jjcmcarpio@gmail.com"/>
    <hyperlink ref="J57" r:id="rId14" display="mailto:tutorial200@yahoo.com.mx"/>
    <hyperlink ref="J33" r:id="rId15" display="mailto:claudiac@gmail.com"/>
    <hyperlink ref="J59" r:id="rId16" display="mailto:fisio.aline@enes.unam.mx"/>
    <hyperlink ref="J15" r:id="rId17" display="mailto:collazo.pfa@gmail.com"/>
    <hyperlink ref="J16" r:id="rId18" display="mailto:leonel.corona.trevino@gmail.com"/>
    <hyperlink ref="J60" r:id="rId19" display="mailto:mayelaalejandra@yahoo.com"/>
    <hyperlink ref="K60" r:id="rId20" display="mailto:lnca_mayeladealba@hotmail.com"/>
    <hyperlink ref="J85" r:id="rId21" display="mailto:direccion@enes.unam.mx"/>
    <hyperlink ref="K86" r:id="rId22" display="mailto:jacintoarmando@enes.unam.mx"/>
    <hyperlink ref="J61" r:id="rId23" display="mailto:adrisglez@gmail.com"/>
    <hyperlink ref="J5" r:id="rId24" display="mailto:cencinasmx@yahoo.com.mx"/>
    <hyperlink ref="K5" r:id="rId25" display="mailto:cencinas@delasalle.edu.mx"/>
    <hyperlink ref="J35" r:id="rId26" display="mailto:gsoltero@enes.unam.mx"/>
    <hyperlink ref="K35" r:id="rId27" display="mailto:soltero@gmail.com"/>
    <hyperlink ref="J128" r:id="rId28" display="mailto:azaze01@hotmail.com"/>
    <hyperlink ref="J62" r:id="rId29" display="mailto:medrichard@hotmail.com"/>
    <hyperlink ref="J6" r:id="rId30" display="mailto:maruata_gf@hotmail.com"/>
    <hyperlink ref="J63" r:id="rId31"/>
    <hyperlink ref="J7" r:id="rId32" display="mailto:horseconnection@hotmail.com"/>
    <hyperlink ref="J37" r:id="rId33" display="mailto:iskragv@gmail.com"/>
    <hyperlink ref="K37" r:id="rId34" display="mailto:iskragv@enes.unam.mx"/>
    <hyperlink ref="J38" r:id="rId35" display="mailto:jlgaliano@hotmail.com"/>
    <hyperlink ref="J116" r:id="rId36" display="mailto:jcarlos@cimat.mx"/>
    <hyperlink ref="J87" r:id="rId37" display="mailto:rutthhis@hotmail.com"/>
    <hyperlink ref="K87" r:id="rId38" display="mailto:dra.ruthgomez@gmail.com"/>
    <hyperlink ref="J39" r:id="rId39" display="mailto:cmgomez@enes.unam.mx"/>
    <hyperlink ref="J125" r:id="rId40" display="mailto:pumaboss30@yahoo.com"/>
    <hyperlink ref="J88" r:id="rId41" display="mailto:dra.lilianagtz@hotmail.com"/>
    <hyperlink ref="K88" r:id="rId42" display="mailto:dra.lilianagtz@gmail.com"/>
    <hyperlink ref="J18" r:id="rId43" display="mailto:polopolohdz@hotmail.com"/>
    <hyperlink ref="J89" r:id="rId44" display="mailto:kikinhedz@gmail.com"/>
    <hyperlink ref="J90" r:id="rId45" display="mailto:silvia.hernandezgomez@gmail.com"/>
    <hyperlink ref="J41" r:id="rId46" display="mailto:delgadalinea@gmail.com"/>
    <hyperlink ref="J19" r:id="rId47" display="mailto:mantraingenieria@hotmail.com"/>
    <hyperlink ref="K19" r:id="rId48" display="mailto:mantrainfante@hotmail.com"/>
    <hyperlink ref="J66" r:id="rId49" display="mailto:islas@teleton-gto.org.mx"/>
    <hyperlink ref="K66" r:id="rId50" display="mailto:diadinamico@hotmail.com"/>
    <hyperlink ref="J67" r:id="rId51" display="mailto:cjaramillo@enes.unam.mx"/>
    <hyperlink ref="K67" r:id="rId52" display="mailto:jafisio02@hotmail.com"/>
    <hyperlink ref="J117" r:id="rId53" display="mailto:mlara@enes.unam.mx"/>
    <hyperlink ref="J65" r:id="rId54" display="mailto:marialuisaqfb@yahoo.com.mx"/>
    <hyperlink ref="K65" r:id="rId55" display="mailto:maria.luisa.lazo@gmail.com"/>
    <hyperlink ref="J69" r:id="rId56"/>
    <hyperlink ref="J72" r:id="rId57" display="mailto:jlmr@cio.mx"/>
    <hyperlink ref="J8" r:id="rId58" display="mailto:camilomqez@yahoo.com.mx"/>
    <hyperlink ref="K8" r:id="rId59" display="mailto:cmarquez@utleon.edu.mx"/>
    <hyperlink ref="J20" r:id="rId60" display="mailto:adriana1968@prodigy.net.mx"/>
    <hyperlink ref="K20" r:id="rId61" display="mailto:adriana.martinez@enes.unam.mx"/>
    <hyperlink ref="J21" r:id="rId62" display="mailto:david_mtz_80@hotmail.com"/>
    <hyperlink ref="J111" r:id="rId63" display="mailto:dr.abrahamendoza@gmail.com"/>
    <hyperlink ref="K111" r:id="rId64" display="mailto:dr.abrahamendoza@yahoo.com.mx"/>
    <hyperlink ref="J22" r:id="rId65" display="mailto:papanteca@hotmail.com"/>
    <hyperlink ref="J130" r:id="rId66" display="mailto:monikmdl@hotmail.com"/>
    <hyperlink ref="J118" r:id="rId67" display="mailto:palimuga_unam@hotmail.com"/>
    <hyperlink ref="J94" r:id="rId68" display="mailto:janetlinkin@hotmail.com"/>
    <hyperlink ref="K94" r:id="rId69" display="mailto:janixoye@yahoo.com"/>
    <hyperlink ref="J96" r:id="rId70" display="mailto:alix.orozco.c@hotmail.com"/>
    <hyperlink ref="J44" r:id="rId71" display="mailto:apadillaco@guanajuato.gob.mx"/>
    <hyperlink ref="J23" r:id="rId72" display="mailto:felix@unam.mx"/>
    <hyperlink ref="J126" r:id="rId73" display="mailto:alonso.perez.delgadillo@gmail.com"/>
    <hyperlink ref="J76" r:id="rId74" display="mailto:eperez@cio.mx"/>
    <hyperlink ref="J25" r:id="rId75" display="mailto:brrios@utleon.edu.mx"/>
    <hyperlink ref="J45" r:id="rId76" display="mailto:aaron.redman@enes.unam.mx"/>
    <hyperlink ref="J26" r:id="rId77" display="mailto:jfrd@enes.unam.mx"/>
    <hyperlink ref="K26" r:id="rId78" display="mailto:jose_rd@hotmail.com"/>
    <hyperlink ref="J98" r:id="rId79" display="mailto:biblioteca@enes.unam.mx"/>
    <hyperlink ref="J27" r:id="rId80" display="mailto:mireyesmu@hotmail.com"/>
    <hyperlink ref="J99" r:id="rId81" display="mailto:guadalupe_rios61@hotmail.com"/>
    <hyperlink ref="J77" r:id="rId82" display="mailto:arochar@ipn.mx"/>
    <hyperlink ref="J9" r:id="rId83" display="mailto:bibis@lycos.com"/>
    <hyperlink ref="J129" r:id="rId84" display="mailto:piej_2000@hotmail.com"/>
    <hyperlink ref="J29" r:id="rId85" display="mailto:martin9.romero9@gmail.com"/>
    <hyperlink ref="K29" r:id="rId86" display="mailto:martin_77708@yahoo.com.mx"/>
    <hyperlink ref="J47" r:id="rId87" display="mailto:migesantos@gmail.com"/>
    <hyperlink ref="J100" r:id="rId88" display="mailto:drsancheztrocino@gmail.com"/>
    <hyperlink ref="J30" r:id="rId89" display="mailto:gsantos@utleon.edu.mx"/>
    <hyperlink ref="K30" r:id="rId90" display="mailto:jguadalupes@yahoo.com"/>
    <hyperlink ref="J119" r:id="rId91" display="mailto:h.shimada@enes.unam.mx"/>
    <hyperlink ref="K119" r:id="rId92" display="mailto:harumishb@gmail.com"/>
    <hyperlink ref="J80" r:id="rId93" display="mailto:dianasofia25@hotmail.com"/>
    <hyperlink ref="K48" r:id="rId94" display="mailto:suzanne.pani@gmail.com"/>
    <hyperlink ref="K101" r:id="rId95" display="mailto:ftenorio_enes@hotmail.com"/>
    <hyperlink ref="J49" r:id="rId96" display="mailto:tarik.torres.m@gmail.com"/>
    <hyperlink ref="J81" r:id="rId97" display="mailto:valenciaroberto@gmail.com"/>
    <hyperlink ref="J102" r:id="rId98" display="mailto:march_555@hotmail.com"/>
    <hyperlink ref="J120" r:id="rId99" display="mailto:jvega@enes.unam.mx"/>
    <hyperlink ref="K120" r:id="rId100" display="mailto:jvega.arreguin@gmail.com"/>
    <hyperlink ref="J104" r:id="rId101" display="mailto:gvilar.enes@gmail.com"/>
    <hyperlink ref="K104" r:id="rId102" display="mailto:gvilar@enes.unam.mx"/>
    <hyperlink ref="J10" r:id="rId103" display="mailto:piustorm01@hotmail.com"/>
    <hyperlink ref="J105" r:id="rId104" display="mailto:trilcemelannie@gmail.com"/>
    <hyperlink ref="K105" r:id="rId105" display="mailto:trilce_mvv@hotmail.com"/>
    <hyperlink ref="J50" r:id="rId106"/>
    <hyperlink ref="K50" r:id="rId107" display="mailto:varz77@hotmail.com"/>
    <hyperlink ref="J74" r:id="rId108"/>
    <hyperlink ref="J53" r:id="rId109"/>
    <hyperlink ref="K77" r:id="rId110"/>
    <hyperlink ref="J73" r:id="rId111"/>
    <hyperlink ref="J71" r:id="rId112"/>
    <hyperlink ref="J54" r:id="rId113"/>
    <hyperlink ref="J13" r:id="rId114"/>
    <hyperlink ref="J43" r:id="rId115"/>
    <hyperlink ref="J34" r:id="rId116"/>
    <hyperlink ref="J36" r:id="rId117" display="mailto:magarciag@hotmail.com"/>
    <hyperlink ref="J40" r:id="rId118" display="mailto:Manuel_miroglio@yahoo.com"/>
    <hyperlink ref="J4" r:id="rId119"/>
    <hyperlink ref="J113" r:id="rId120"/>
    <hyperlink ref="J127" r:id="rId121"/>
    <hyperlink ref="J28" r:id="rId122"/>
    <hyperlink ref="J132" r:id="rId123"/>
    <hyperlink ref="J133" r:id="rId124"/>
    <hyperlink ref="J46" r:id="rId125"/>
    <hyperlink ref="J42" r:id="rId126" display="mailto:paty.manrique@hotmail.com"/>
    <hyperlink ref="J31" r:id="rId127" display="mailto:magaleebp@gmail.com"/>
    <hyperlink ref="J75" r:id="rId128"/>
    <hyperlink ref="J82" r:id="rId129"/>
    <hyperlink ref="J51" r:id="rId130" display="rafaeldherrera2@hotmail.com;drherrera2@unam.mx"/>
    <hyperlink ref="J52" r:id="rId131" display="mailto:paty.manrique@hotmail.com"/>
    <hyperlink ref="J122" r:id="rId132"/>
    <hyperlink ref="J110" r:id="rId133"/>
    <hyperlink ref="J109" r:id="rId134"/>
    <hyperlink ref="J121" r:id="rId135"/>
    <hyperlink ref="J11" r:id="rId136"/>
    <hyperlink ref="J112" r:id="rId137"/>
    <hyperlink ref="J124" r:id="rId138"/>
    <hyperlink ref="J123" r:id="rId139"/>
    <hyperlink ref="J186" r:id="rId140"/>
    <hyperlink ref="J137" r:id="rId141"/>
    <hyperlink ref="J138" r:id="rId142"/>
    <hyperlink ref="J139" r:id="rId143" display="mailto:paty.manrique@hotmail.com"/>
    <hyperlink ref="J140" r:id="rId144" display="mailto:neriga13@yahoo.com.mx"/>
    <hyperlink ref="J142" r:id="rId145" display="mailto:drsanchezrabago@gmail.com"/>
    <hyperlink ref="J144" r:id="rId146"/>
    <hyperlink ref="J147" r:id="rId147"/>
    <hyperlink ref="J160" r:id="rId148"/>
    <hyperlink ref="J162" r:id="rId149"/>
    <hyperlink ref="J157" r:id="rId150"/>
    <hyperlink ref="J156" r:id="rId151"/>
    <hyperlink ref="J143" r:id="rId152" display="mailto:ftpauvillanueva@gmail.com"/>
    <hyperlink ref="J145" r:id="rId153"/>
    <hyperlink ref="J146" r:id="rId154"/>
    <hyperlink ref="J148" r:id="rId155"/>
    <hyperlink ref="J149" r:id="rId156"/>
    <hyperlink ref="J150" r:id="rId157"/>
    <hyperlink ref="J158" r:id="rId158"/>
    <hyperlink ref="J151" r:id="rId159"/>
    <hyperlink ref="J152" r:id="rId160"/>
    <hyperlink ref="J153" r:id="rId161"/>
    <hyperlink ref="J154" r:id="rId162"/>
    <hyperlink ref="J155" r:id="rId163"/>
    <hyperlink ref="J159" r:id="rId164"/>
    <hyperlink ref="J161" r:id="rId165"/>
    <hyperlink ref="J163" r:id="rId166"/>
    <hyperlink ref="J135" r:id="rId167"/>
    <hyperlink ref="K153" r:id="rId168"/>
    <hyperlink ref="K145" r:id="rId169"/>
    <hyperlink ref="J184" r:id="rId170"/>
    <hyperlink ref="J165" r:id="rId171"/>
    <hyperlink ref="J180" r:id="rId172"/>
    <hyperlink ref="J179" r:id="rId173"/>
    <hyperlink ref="J177" r:id="rId174"/>
    <hyperlink ref="J178" r:id="rId175"/>
    <hyperlink ref="J175" r:id="rId176"/>
    <hyperlink ref="J166" r:id="rId177"/>
    <hyperlink ref="J168" r:id="rId178"/>
    <hyperlink ref="J169" r:id="rId179"/>
    <hyperlink ref="J171" r:id="rId180"/>
    <hyperlink ref="J172" r:id="rId181"/>
    <hyperlink ref="J173" r:id="rId182"/>
    <hyperlink ref="K174" r:id="rId183"/>
    <hyperlink ref="J174" r:id="rId184"/>
    <hyperlink ref="J182" r:id="rId185"/>
    <hyperlink ref="J183" r:id="rId186"/>
    <hyperlink ref="J167" r:id="rId187"/>
    <hyperlink ref="J181" r:id="rId188"/>
    <hyperlink ref="J176" r:id="rId189"/>
    <hyperlink ref="J170" r:id="rId190"/>
    <hyperlink ref="K164" r:id="rId191"/>
    <hyperlink ref="J164" r:id="rId192"/>
  </hyperlinks>
  <pageMargins left="0.7" right="0.7" top="0.75" bottom="0.75" header="0.3" footer="0.3"/>
  <pageSetup orientation="portrait" r:id="rId193"/>
  <legacyDrawing r:id="rId1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selection activeCell="A20" sqref="A20"/>
    </sheetView>
  </sheetViews>
  <sheetFormatPr baseColWidth="10" defaultColWidth="11.44140625" defaultRowHeight="14.4" x14ac:dyDescent="0.3"/>
  <cols>
    <col min="1" max="1" width="4.33203125" style="1" customWidth="1"/>
    <col min="2" max="2" width="37" style="183" customWidth="1"/>
    <col min="3" max="3" width="15.33203125" style="174" customWidth="1"/>
    <col min="4" max="4" width="32.88671875" customWidth="1"/>
    <col min="5" max="5" width="19.44140625" style="1" hidden="1" customWidth="1"/>
    <col min="6" max="6" width="37.44140625" customWidth="1"/>
    <col min="7" max="7" width="11.44140625" customWidth="1"/>
    <col min="8" max="8" width="11.44140625" style="1" customWidth="1"/>
    <col min="9" max="9" width="14.88671875" customWidth="1"/>
    <col min="10" max="11" width="0" hidden="1" customWidth="1"/>
  </cols>
  <sheetData>
    <row r="1" spans="1:11" x14ac:dyDescent="0.3">
      <c r="B1" s="1"/>
    </row>
    <row r="2" spans="1:11" x14ac:dyDescent="0.3">
      <c r="A2" s="465" t="s">
        <v>0</v>
      </c>
      <c r="B2" s="465"/>
      <c r="C2" s="465"/>
      <c r="D2" s="465"/>
      <c r="E2" s="465"/>
      <c r="F2" s="465"/>
    </row>
    <row r="3" spans="1:11" x14ac:dyDescent="0.3">
      <c r="B3" s="1"/>
    </row>
    <row r="4" spans="1:11" ht="28.8" x14ac:dyDescent="0.3">
      <c r="A4" s="178" t="s">
        <v>1</v>
      </c>
      <c r="B4" s="199" t="s">
        <v>3709</v>
      </c>
      <c r="C4" s="200" t="s">
        <v>7</v>
      </c>
      <c r="D4" s="178" t="s">
        <v>8</v>
      </c>
      <c r="E4" s="178" t="s">
        <v>9</v>
      </c>
      <c r="F4" s="178" t="s">
        <v>10</v>
      </c>
      <c r="G4" s="178" t="s">
        <v>11</v>
      </c>
      <c r="H4" s="178" t="s">
        <v>12</v>
      </c>
      <c r="I4" s="178" t="s">
        <v>13</v>
      </c>
      <c r="J4" s="190" t="s">
        <v>14</v>
      </c>
    </row>
    <row r="5" spans="1:11" ht="15" customHeight="1" x14ac:dyDescent="0.3">
      <c r="A5" s="184"/>
      <c r="B5" s="43"/>
      <c r="C5" s="196"/>
      <c r="D5" s="47"/>
      <c r="E5" s="43"/>
      <c r="F5" s="46"/>
      <c r="G5" s="202"/>
      <c r="H5" s="43"/>
      <c r="I5" s="47"/>
    </row>
    <row r="6" spans="1:11" ht="15" customHeight="1" x14ac:dyDescent="0.3">
      <c r="A6" s="184"/>
      <c r="B6" s="197"/>
      <c r="C6" s="43"/>
      <c r="D6" s="47"/>
      <c r="E6" s="43"/>
      <c r="F6" s="46"/>
      <c r="G6" s="202"/>
      <c r="H6" s="43"/>
      <c r="I6" s="47"/>
    </row>
    <row r="7" spans="1:11" ht="22.5" customHeight="1" x14ac:dyDescent="0.3">
      <c r="A7" s="184"/>
      <c r="B7" s="43"/>
      <c r="C7" s="43"/>
      <c r="D7" s="203"/>
      <c r="E7" s="43"/>
      <c r="F7" s="46"/>
      <c r="G7" s="202"/>
      <c r="H7" s="43"/>
      <c r="I7" s="47"/>
      <c r="J7" s="89" t="s">
        <v>15</v>
      </c>
      <c r="K7" s="96" t="s">
        <v>16</v>
      </c>
    </row>
    <row r="8" spans="1:11" ht="15" customHeight="1" x14ac:dyDescent="0.3">
      <c r="A8" s="184"/>
      <c r="B8" s="43"/>
      <c r="C8" s="43"/>
      <c r="D8" s="47"/>
      <c r="E8" s="43"/>
      <c r="F8" s="46"/>
      <c r="G8" s="202"/>
      <c r="H8" s="43"/>
      <c r="I8" s="47"/>
    </row>
    <row r="9" spans="1:11" ht="15" customHeight="1" x14ac:dyDescent="0.3">
      <c r="A9" s="184"/>
      <c r="B9" s="43"/>
      <c r="C9" s="43"/>
      <c r="D9" s="47"/>
      <c r="E9" s="43"/>
      <c r="F9" s="46"/>
      <c r="G9" s="202"/>
      <c r="H9" s="43"/>
      <c r="I9" s="47"/>
      <c r="J9" s="105" t="s">
        <v>17</v>
      </c>
      <c r="K9" s="191" t="s">
        <v>18</v>
      </c>
    </row>
    <row r="10" spans="1:11" ht="15" customHeight="1" x14ac:dyDescent="0.3">
      <c r="A10" s="184"/>
      <c r="B10" s="43"/>
      <c r="C10" s="43"/>
      <c r="D10" s="203"/>
      <c r="E10" s="43"/>
      <c r="F10" s="46"/>
      <c r="G10" s="202"/>
      <c r="H10" s="43"/>
      <c r="I10" s="47"/>
    </row>
    <row r="11" spans="1:11" ht="15" customHeight="1" x14ac:dyDescent="0.3">
      <c r="A11" s="184"/>
      <c r="B11" s="43"/>
      <c r="C11" s="43"/>
      <c r="D11" s="47"/>
      <c r="E11" s="43"/>
      <c r="F11" s="46"/>
      <c r="G11" s="202"/>
      <c r="H11" s="43"/>
      <c r="I11" s="47"/>
    </row>
    <row r="12" spans="1:11" ht="15" customHeight="1" x14ac:dyDescent="0.3">
      <c r="A12" s="184"/>
      <c r="B12" s="43"/>
      <c r="C12" s="43"/>
      <c r="D12" s="47"/>
      <c r="E12" s="43"/>
      <c r="F12" s="46"/>
      <c r="G12" s="202"/>
      <c r="H12" s="43"/>
      <c r="I12" s="47"/>
    </row>
    <row r="13" spans="1:11" ht="15" customHeight="1" x14ac:dyDescent="0.3">
      <c r="A13" s="184"/>
      <c r="B13" s="43"/>
      <c r="C13" s="43"/>
      <c r="D13" s="47"/>
      <c r="E13" s="43"/>
      <c r="F13" s="46"/>
      <c r="G13" s="202"/>
      <c r="H13" s="43"/>
      <c r="I13" s="47"/>
    </row>
    <row r="14" spans="1:11" ht="15" customHeight="1" x14ac:dyDescent="0.3">
      <c r="A14" s="184"/>
      <c r="B14" s="43"/>
      <c r="C14" s="43"/>
      <c r="D14" s="203"/>
      <c r="E14" s="43"/>
      <c r="F14" s="46"/>
      <c r="G14" s="202"/>
      <c r="H14" s="43"/>
      <c r="I14" s="47"/>
    </row>
    <row r="15" spans="1:11" ht="15" customHeight="1" x14ac:dyDescent="0.3">
      <c r="A15" s="184"/>
      <c r="B15" s="43"/>
      <c r="C15" s="43"/>
      <c r="D15" s="203"/>
      <c r="E15" s="43"/>
      <c r="F15" s="46"/>
      <c r="G15" s="202"/>
      <c r="H15" s="43"/>
      <c r="I15" s="47"/>
    </row>
    <row r="16" spans="1:11" ht="15" customHeight="1" x14ac:dyDescent="0.3">
      <c r="A16" s="184"/>
      <c r="B16" s="43"/>
      <c r="C16" s="43"/>
      <c r="D16" s="203"/>
      <c r="E16" s="43"/>
      <c r="F16" s="46"/>
      <c r="G16" s="202"/>
      <c r="H16" s="43"/>
      <c r="I16" s="47"/>
    </row>
    <row r="17" spans="1:11" ht="15" customHeight="1" x14ac:dyDescent="0.3">
      <c r="A17" s="184"/>
      <c r="B17" s="43"/>
      <c r="C17" s="43"/>
      <c r="D17" s="47"/>
      <c r="E17" s="43"/>
      <c r="F17" s="46"/>
      <c r="G17" s="202"/>
      <c r="H17" s="43"/>
      <c r="I17" s="47"/>
    </row>
    <row r="18" spans="1:11" ht="15" customHeight="1" x14ac:dyDescent="0.3">
      <c r="A18" s="184"/>
      <c r="B18" s="43"/>
      <c r="C18" s="43"/>
      <c r="D18" s="203"/>
      <c r="E18" s="43"/>
      <c r="F18" s="46"/>
      <c r="G18" s="202"/>
      <c r="H18" s="43"/>
      <c r="I18" s="47"/>
      <c r="J18" s="105" t="s">
        <v>17</v>
      </c>
      <c r="K18" s="191" t="s">
        <v>18</v>
      </c>
    </row>
    <row r="19" spans="1:11" ht="15" customHeight="1" x14ac:dyDescent="0.3">
      <c r="A19" s="184"/>
      <c r="B19" s="43"/>
      <c r="C19" s="43"/>
      <c r="D19" s="203"/>
      <c r="E19" s="43"/>
      <c r="F19" s="46"/>
      <c r="G19" s="202"/>
      <c r="H19" s="43"/>
      <c r="I19" s="47"/>
    </row>
    <row r="20" spans="1:11" ht="15" customHeight="1" x14ac:dyDescent="0.3">
      <c r="A20" s="184"/>
      <c r="B20" s="43"/>
      <c r="C20" s="43"/>
      <c r="D20" s="47"/>
      <c r="E20" s="43"/>
      <c r="F20" s="46"/>
      <c r="G20" s="202"/>
      <c r="H20" s="43"/>
      <c r="I20" s="47"/>
    </row>
    <row r="21" spans="1:11" ht="15" customHeight="1" x14ac:dyDescent="0.3">
      <c r="A21" s="184"/>
      <c r="B21" s="43"/>
      <c r="C21" s="43"/>
      <c r="D21" s="47"/>
      <c r="E21" s="43"/>
      <c r="F21" s="46"/>
      <c r="G21" s="202"/>
      <c r="H21" s="43"/>
      <c r="I21" s="47"/>
    </row>
    <row r="22" spans="1:11" ht="15" customHeight="1" x14ac:dyDescent="0.3">
      <c r="A22" s="184"/>
      <c r="B22" s="43"/>
      <c r="C22" s="43"/>
      <c r="D22" s="46"/>
      <c r="E22" s="43"/>
      <c r="F22" s="46"/>
      <c r="G22" s="202"/>
      <c r="H22" s="43"/>
      <c r="I22" s="47"/>
    </row>
    <row r="23" spans="1:11" ht="22.5" customHeight="1" x14ac:dyDescent="0.3">
      <c r="A23" s="184"/>
      <c r="B23" s="43"/>
      <c r="C23" s="43"/>
      <c r="D23" s="203"/>
      <c r="E23" s="43"/>
      <c r="F23" s="46"/>
      <c r="G23" s="202"/>
      <c r="H23" s="43"/>
      <c r="I23" s="47"/>
      <c r="J23" s="89" t="s">
        <v>15</v>
      </c>
      <c r="K23" s="96" t="s">
        <v>16</v>
      </c>
    </row>
    <row r="24" spans="1:11" ht="15" customHeight="1" x14ac:dyDescent="0.3">
      <c r="A24" s="184"/>
      <c r="B24" s="43"/>
      <c r="C24" s="43"/>
      <c r="D24" s="47"/>
      <c r="E24" s="43"/>
      <c r="F24" s="46"/>
      <c r="G24" s="202"/>
      <c r="H24" s="43"/>
      <c r="I24" s="47"/>
    </row>
    <row r="25" spans="1:11" ht="15" customHeight="1" x14ac:dyDescent="0.3">
      <c r="A25" s="184"/>
      <c r="B25" s="43"/>
      <c r="C25" s="43"/>
      <c r="D25" s="47"/>
      <c r="E25" s="204"/>
      <c r="F25" s="205"/>
      <c r="G25" s="202"/>
      <c r="H25" s="206"/>
      <c r="I25" s="46"/>
    </row>
    <row r="26" spans="1:11" ht="15" customHeight="1" x14ac:dyDescent="0.3">
      <c r="A26" s="184"/>
      <c r="B26" s="43"/>
      <c r="C26" s="43"/>
      <c r="D26" s="203"/>
      <c r="E26" s="43"/>
      <c r="F26" s="46"/>
      <c r="G26" s="202"/>
      <c r="H26" s="43"/>
      <c r="I26" s="47"/>
    </row>
    <row r="27" spans="1:11" ht="15" customHeight="1" x14ac:dyDescent="0.3">
      <c r="A27" s="184"/>
      <c r="B27" s="43"/>
      <c r="C27" s="43"/>
      <c r="D27" s="203"/>
      <c r="E27" s="43"/>
      <c r="F27" s="46"/>
      <c r="G27" s="202"/>
      <c r="H27" s="43"/>
      <c r="I27" s="47"/>
    </row>
    <row r="28" spans="1:11" ht="15" customHeight="1" x14ac:dyDescent="0.3">
      <c r="A28" s="184"/>
      <c r="B28" s="43"/>
      <c r="C28" s="43"/>
      <c r="D28" s="47"/>
      <c r="E28" s="43"/>
      <c r="F28" s="46"/>
      <c r="G28" s="202"/>
      <c r="H28" s="43"/>
      <c r="I28" s="47"/>
    </row>
    <row r="29" spans="1:11" ht="15" customHeight="1" x14ac:dyDescent="0.3">
      <c r="A29" s="184"/>
      <c r="B29" s="43"/>
      <c r="C29" s="198"/>
      <c r="D29" s="47"/>
      <c r="E29" s="43"/>
      <c r="F29" s="46"/>
      <c r="G29" s="202"/>
      <c r="H29" s="43"/>
      <c r="I29" s="47"/>
    </row>
    <row r="30" spans="1:11" ht="15" customHeight="1" x14ac:dyDescent="0.3">
      <c r="A30" s="184"/>
      <c r="B30" s="43"/>
      <c r="C30" s="198"/>
      <c r="D30" s="47"/>
      <c r="E30" s="43"/>
      <c r="F30" s="46"/>
      <c r="G30" s="202"/>
      <c r="H30" s="43"/>
      <c r="I30" s="47"/>
    </row>
    <row r="31" spans="1:11" ht="15" customHeight="1" x14ac:dyDescent="0.3">
      <c r="A31" s="184"/>
      <c r="B31" s="43"/>
      <c r="C31" s="198"/>
      <c r="D31" s="203"/>
      <c r="E31" s="43"/>
      <c r="F31" s="46"/>
      <c r="G31" s="202"/>
      <c r="H31" s="43"/>
      <c r="I31" s="47"/>
    </row>
    <row r="32" spans="1:11" ht="25.5" customHeight="1" x14ac:dyDescent="0.3">
      <c r="A32" s="184"/>
      <c r="B32" s="43"/>
      <c r="C32" s="198"/>
      <c r="D32" s="47"/>
      <c r="E32" s="43"/>
      <c r="F32" s="46"/>
      <c r="G32" s="202"/>
      <c r="H32" s="43"/>
      <c r="I32" s="47"/>
      <c r="J32" s="193" t="s">
        <v>19</v>
      </c>
      <c r="K32" s="192" t="s">
        <v>20</v>
      </c>
    </row>
    <row r="33" spans="1:9" ht="15" customHeight="1" x14ac:dyDescent="0.3">
      <c r="A33" s="184"/>
      <c r="B33" s="43"/>
      <c r="C33" s="198"/>
      <c r="D33" s="47"/>
      <c r="E33" s="43"/>
      <c r="F33" s="46"/>
      <c r="G33" s="202"/>
      <c r="H33" s="43"/>
      <c r="I33" s="47"/>
    </row>
    <row r="34" spans="1:9" ht="15" customHeight="1" x14ac:dyDescent="0.3">
      <c r="A34" s="184"/>
      <c r="B34" s="43"/>
      <c r="C34" s="198"/>
      <c r="D34" s="47"/>
      <c r="E34" s="43"/>
      <c r="F34" s="46"/>
      <c r="G34" s="202"/>
      <c r="H34" s="43"/>
      <c r="I34" s="47"/>
    </row>
    <row r="35" spans="1:9" ht="15" customHeight="1" x14ac:dyDescent="0.3">
      <c r="A35" s="184"/>
      <c r="B35" s="43"/>
      <c r="C35" s="198"/>
      <c r="D35" s="203"/>
      <c r="E35" s="43"/>
      <c r="F35" s="46"/>
      <c r="G35" s="202"/>
      <c r="H35" s="43"/>
      <c r="I35" s="47"/>
    </row>
    <row r="36" spans="1:9" ht="15" customHeight="1" x14ac:dyDescent="0.3">
      <c r="A36" s="184"/>
      <c r="B36" s="43"/>
      <c r="C36" s="198"/>
      <c r="D36" s="203"/>
      <c r="E36" s="43"/>
      <c r="F36" s="46"/>
      <c r="G36" s="202"/>
      <c r="H36" s="43"/>
      <c r="I36" s="47"/>
    </row>
    <row r="37" spans="1:9" ht="15" customHeight="1" x14ac:dyDescent="0.3">
      <c r="A37" s="184"/>
      <c r="B37" s="197"/>
      <c r="C37" s="43"/>
      <c r="D37" s="47"/>
      <c r="E37" s="43"/>
      <c r="F37" s="46"/>
      <c r="G37" s="202"/>
      <c r="H37" s="43"/>
      <c r="I37" s="47"/>
    </row>
    <row r="38" spans="1:9" ht="15" customHeight="1" x14ac:dyDescent="0.3">
      <c r="A38" s="184"/>
      <c r="B38" s="43"/>
      <c r="C38" s="43"/>
      <c r="D38" s="203"/>
      <c r="E38" s="43"/>
      <c r="F38" s="46"/>
      <c r="G38" s="202"/>
      <c r="H38" s="43"/>
      <c r="I38" s="47"/>
    </row>
    <row r="39" spans="1:9" ht="15" customHeight="1" x14ac:dyDescent="0.3">
      <c r="A39" s="184"/>
      <c r="B39" s="43"/>
      <c r="C39" s="43"/>
      <c r="D39" s="207"/>
      <c r="E39" s="43"/>
      <c r="F39" s="46"/>
      <c r="G39" s="202"/>
      <c r="H39" s="43"/>
      <c r="I39" s="47"/>
    </row>
    <row r="40" spans="1:9" ht="15" customHeight="1" x14ac:dyDescent="0.3">
      <c r="A40" s="184"/>
      <c r="B40" s="43"/>
      <c r="C40" s="43"/>
      <c r="D40" s="47"/>
      <c r="E40" s="43"/>
      <c r="F40" s="46"/>
      <c r="G40" s="202"/>
      <c r="H40" s="43"/>
      <c r="I40" s="47"/>
    </row>
    <row r="41" spans="1:9" ht="15" customHeight="1" x14ac:dyDescent="0.3">
      <c r="A41" s="184"/>
      <c r="B41" s="43"/>
      <c r="C41" s="43"/>
      <c r="D41" s="203"/>
      <c r="E41" s="43"/>
      <c r="F41" s="46"/>
      <c r="G41" s="202"/>
      <c r="H41" s="43"/>
      <c r="I41" s="47"/>
    </row>
    <row r="42" spans="1:9" ht="15" customHeight="1" x14ac:dyDescent="0.3">
      <c r="A42" s="184"/>
      <c r="B42" s="43"/>
      <c r="C42" s="43"/>
      <c r="D42" s="203"/>
      <c r="E42" s="43"/>
      <c r="F42" s="46"/>
      <c r="G42" s="202"/>
      <c r="H42" s="43"/>
      <c r="I42" s="47"/>
    </row>
    <row r="43" spans="1:9" ht="15" customHeight="1" x14ac:dyDescent="0.3">
      <c r="A43" s="184"/>
      <c r="B43" s="43"/>
      <c r="C43" s="43"/>
      <c r="D43" s="203"/>
      <c r="E43" s="43"/>
      <c r="F43" s="46"/>
      <c r="G43" s="202"/>
      <c r="H43" s="43"/>
      <c r="I43" s="47"/>
    </row>
    <row r="44" spans="1:9" ht="15" customHeight="1" x14ac:dyDescent="0.3">
      <c r="A44" s="184"/>
      <c r="B44" s="43"/>
      <c r="C44" s="43"/>
      <c r="D44" s="47"/>
      <c r="E44" s="43"/>
      <c r="F44" s="46"/>
      <c r="G44" s="202"/>
      <c r="H44" s="43"/>
      <c r="I44" s="47"/>
    </row>
    <row r="45" spans="1:9" ht="15" customHeight="1" x14ac:dyDescent="0.3">
      <c r="A45" s="184"/>
      <c r="B45" s="43"/>
      <c r="C45" s="43"/>
      <c r="D45" s="203"/>
      <c r="E45" s="43"/>
      <c r="F45" s="46"/>
      <c r="G45" s="202"/>
      <c r="H45" s="43"/>
      <c r="I45" s="47"/>
    </row>
    <row r="46" spans="1:9" ht="15" customHeight="1" x14ac:dyDescent="0.3">
      <c r="A46" s="184"/>
      <c r="B46" s="43"/>
      <c r="C46" s="43"/>
      <c r="D46" s="47"/>
      <c r="E46" s="43"/>
      <c r="F46" s="46"/>
      <c r="G46" s="202"/>
      <c r="H46" s="43"/>
      <c r="I46" s="47"/>
    </row>
    <row r="47" spans="1:9" ht="15" customHeight="1" x14ac:dyDescent="0.3">
      <c r="A47" s="184"/>
      <c r="B47" s="43"/>
      <c r="C47" s="43"/>
      <c r="D47" s="47"/>
      <c r="E47" s="43"/>
      <c r="F47" s="46"/>
      <c r="G47" s="202"/>
      <c r="H47" s="43"/>
      <c r="I47" s="47"/>
    </row>
    <row r="48" spans="1:9" ht="15" customHeight="1" x14ac:dyDescent="0.3">
      <c r="A48" s="184"/>
      <c r="B48" s="43"/>
      <c r="C48" s="43"/>
      <c r="D48" s="47"/>
      <c r="E48" s="43"/>
      <c r="F48" s="46"/>
      <c r="G48" s="202"/>
      <c r="H48" s="43"/>
      <c r="I48" s="47"/>
    </row>
    <row r="49" spans="1:10" ht="15" customHeight="1" x14ac:dyDescent="0.3">
      <c r="A49" s="184"/>
      <c r="B49" s="43"/>
      <c r="C49" s="43"/>
      <c r="D49" s="47"/>
      <c r="E49" s="43"/>
      <c r="F49" s="46"/>
      <c r="G49" s="202"/>
      <c r="H49" s="43"/>
      <c r="I49" s="47"/>
    </row>
    <row r="50" spans="1:10" ht="15" customHeight="1" x14ac:dyDescent="0.3">
      <c r="A50" s="184"/>
      <c r="B50" s="43"/>
      <c r="C50" s="43"/>
      <c r="D50" s="203"/>
      <c r="E50" s="43"/>
      <c r="F50" s="46"/>
      <c r="G50" s="202"/>
      <c r="H50" s="43"/>
      <c r="I50" s="47"/>
    </row>
    <row r="51" spans="1:10" ht="15" customHeight="1" x14ac:dyDescent="0.3">
      <c r="A51" s="184"/>
      <c r="B51" s="43"/>
      <c r="C51" s="43"/>
      <c r="D51" s="47"/>
      <c r="E51" s="43"/>
      <c r="F51" s="46"/>
      <c r="G51" s="202"/>
      <c r="H51" s="43"/>
      <c r="I51" s="47"/>
      <c r="J51" s="181"/>
    </row>
    <row r="52" spans="1:10" ht="15" customHeight="1" x14ac:dyDescent="0.3">
      <c r="A52" s="184"/>
      <c r="B52" s="43"/>
      <c r="C52" s="43"/>
      <c r="D52" s="47"/>
      <c r="E52" s="43"/>
      <c r="F52" s="46"/>
      <c r="G52" s="202"/>
      <c r="H52" s="43"/>
      <c r="I52" s="47"/>
      <c r="J52" s="181"/>
    </row>
    <row r="53" spans="1:10" ht="15" customHeight="1" x14ac:dyDescent="0.3">
      <c r="A53" s="184"/>
      <c r="B53" s="43"/>
      <c r="C53" s="43"/>
      <c r="D53" s="203"/>
      <c r="E53" s="43"/>
      <c r="F53" s="46"/>
      <c r="G53" s="202"/>
      <c r="H53" s="43"/>
      <c r="I53" s="47"/>
      <c r="J53" s="181"/>
    </row>
    <row r="54" spans="1:10" ht="15" customHeight="1" x14ac:dyDescent="0.3">
      <c r="A54" s="184"/>
      <c r="B54" s="43"/>
      <c r="C54" s="43"/>
      <c r="D54" s="47"/>
      <c r="E54" s="43"/>
      <c r="F54" s="46"/>
      <c r="G54" s="202"/>
      <c r="H54" s="43"/>
      <c r="I54" s="47"/>
      <c r="J54" s="181"/>
    </row>
    <row r="55" spans="1:10" ht="15" customHeight="1" x14ac:dyDescent="0.3">
      <c r="A55" s="184"/>
      <c r="B55" s="43"/>
      <c r="C55" s="43"/>
      <c r="D55" s="47"/>
      <c r="E55" s="43"/>
      <c r="F55" s="46"/>
      <c r="G55" s="202"/>
      <c r="H55" s="43"/>
      <c r="I55" s="47"/>
      <c r="J55" s="181"/>
    </row>
    <row r="56" spans="1:10" ht="15" customHeight="1" x14ac:dyDescent="0.3">
      <c r="A56" s="184"/>
      <c r="B56" s="43"/>
      <c r="C56" s="43"/>
      <c r="D56" s="203"/>
      <c r="E56" s="43"/>
      <c r="F56" s="46"/>
      <c r="G56" s="202"/>
      <c r="H56" s="43"/>
      <c r="I56" s="47"/>
      <c r="J56" s="181"/>
    </row>
    <row r="57" spans="1:10" ht="15" customHeight="1" x14ac:dyDescent="0.3">
      <c r="A57" s="184"/>
      <c r="B57" s="43"/>
      <c r="C57" s="43"/>
      <c r="D57" s="47"/>
      <c r="E57" s="43"/>
      <c r="F57" s="46"/>
      <c r="G57" s="202"/>
      <c r="H57" s="43"/>
      <c r="I57" s="47"/>
      <c r="J57" s="181"/>
    </row>
    <row r="58" spans="1:10" ht="15" customHeight="1" x14ac:dyDescent="0.3">
      <c r="A58" s="184"/>
      <c r="B58" s="43"/>
      <c r="C58" s="43"/>
      <c r="D58" s="47"/>
      <c r="E58" s="43"/>
      <c r="F58" s="46"/>
      <c r="G58" s="202"/>
      <c r="H58" s="43"/>
      <c r="I58" s="47"/>
      <c r="J58" s="181"/>
    </row>
    <row r="59" spans="1:10" ht="15" customHeight="1" x14ac:dyDescent="0.3">
      <c r="A59" s="184"/>
      <c r="B59" s="43"/>
      <c r="C59" s="198"/>
      <c r="D59" s="47"/>
      <c r="E59" s="43"/>
      <c r="F59" s="46"/>
      <c r="G59" s="202"/>
      <c r="H59" s="43"/>
      <c r="I59" s="47"/>
      <c r="J59" s="181"/>
    </row>
    <row r="60" spans="1:10" ht="15" customHeight="1" x14ac:dyDescent="0.3">
      <c r="A60" s="184"/>
      <c r="B60" s="43"/>
      <c r="C60" s="198"/>
      <c r="D60" s="47"/>
      <c r="E60" s="43"/>
      <c r="F60" s="46"/>
      <c r="G60" s="202"/>
      <c r="H60" s="43"/>
      <c r="I60" s="47"/>
      <c r="J60" s="181"/>
    </row>
    <row r="61" spans="1:10" ht="15" customHeight="1" x14ac:dyDescent="0.3">
      <c r="A61" s="184"/>
      <c r="B61" s="43"/>
      <c r="C61" s="198"/>
      <c r="D61" s="47"/>
      <c r="E61" s="43"/>
      <c r="F61" s="46"/>
      <c r="G61" s="202"/>
      <c r="H61" s="43"/>
      <c r="I61" s="47"/>
      <c r="J61" s="181"/>
    </row>
    <row r="62" spans="1:10" ht="15" customHeight="1" x14ac:dyDescent="0.3">
      <c r="A62" s="184"/>
      <c r="B62" s="43"/>
      <c r="C62" s="198"/>
      <c r="D62" s="47"/>
      <c r="E62" s="43"/>
      <c r="F62" s="46"/>
      <c r="G62" s="202"/>
      <c r="H62" s="43"/>
      <c r="I62" s="47"/>
      <c r="J62" s="181"/>
    </row>
    <row r="63" spans="1:10" ht="15" customHeight="1" x14ac:dyDescent="0.3">
      <c r="A63" s="184"/>
      <c r="B63" s="43"/>
      <c r="C63" s="198"/>
      <c r="D63" s="47"/>
      <c r="E63" s="43"/>
      <c r="F63" s="46"/>
      <c r="G63" s="202"/>
      <c r="H63" s="43"/>
      <c r="I63" s="47"/>
      <c r="J63" s="181"/>
    </row>
    <row r="64" spans="1:10" ht="15" customHeight="1" x14ac:dyDescent="0.3">
      <c r="A64" s="184"/>
      <c r="B64" s="43"/>
      <c r="C64" s="198"/>
      <c r="D64" s="47"/>
      <c r="E64" s="43"/>
      <c r="F64" s="46"/>
      <c r="G64" s="202"/>
      <c r="H64" s="43"/>
      <c r="I64" s="47"/>
      <c r="J64" s="181"/>
    </row>
    <row r="65" spans="1:10" ht="15" customHeight="1" x14ac:dyDescent="0.3">
      <c r="A65" s="184"/>
      <c r="B65" s="43"/>
      <c r="C65" s="198"/>
      <c r="D65" s="47"/>
      <c r="E65" s="43"/>
      <c r="F65" s="46"/>
      <c r="G65" s="202"/>
      <c r="H65" s="43"/>
      <c r="I65" s="47"/>
      <c r="J65" s="181"/>
    </row>
    <row r="66" spans="1:10" ht="15" customHeight="1" x14ac:dyDescent="0.3">
      <c r="A66" s="184"/>
      <c r="B66" s="197"/>
      <c r="C66" s="43"/>
      <c r="D66" s="203"/>
      <c r="E66" s="43"/>
      <c r="F66" s="46"/>
      <c r="G66" s="202"/>
      <c r="H66" s="43"/>
      <c r="I66" s="47"/>
      <c r="J66" s="181"/>
    </row>
    <row r="67" spans="1:10" ht="15" customHeight="1" x14ac:dyDescent="0.3">
      <c r="A67" s="184"/>
      <c r="B67" s="43"/>
      <c r="C67" s="43"/>
      <c r="D67" s="47"/>
      <c r="E67" s="43"/>
      <c r="F67" s="46"/>
      <c r="G67" s="202"/>
      <c r="H67" s="43"/>
      <c r="I67" s="47"/>
      <c r="J67" s="181"/>
    </row>
    <row r="68" spans="1:10" ht="15" customHeight="1" x14ac:dyDescent="0.3">
      <c r="A68" s="184"/>
      <c r="B68" s="43"/>
      <c r="C68" s="43"/>
      <c r="D68" s="47"/>
      <c r="E68" s="43"/>
      <c r="F68" s="46"/>
      <c r="G68" s="202"/>
      <c r="H68" s="43"/>
      <c r="I68" s="47"/>
      <c r="J68" s="181"/>
    </row>
    <row r="69" spans="1:10" ht="15" customHeight="1" x14ac:dyDescent="0.3">
      <c r="A69" s="184"/>
      <c r="B69" s="43"/>
      <c r="C69" s="43"/>
      <c r="D69" s="203"/>
      <c r="E69" s="43"/>
      <c r="F69" s="46"/>
      <c r="G69" s="202"/>
      <c r="H69" s="43"/>
      <c r="I69" s="47"/>
      <c r="J69" s="181"/>
    </row>
    <row r="70" spans="1:10" ht="15" customHeight="1" x14ac:dyDescent="0.3">
      <c r="A70" s="184"/>
      <c r="B70" s="43"/>
      <c r="C70" s="43"/>
      <c r="D70" s="47"/>
      <c r="E70" s="43"/>
      <c r="F70" s="46"/>
      <c r="G70" s="202"/>
      <c r="H70" s="43"/>
      <c r="I70" s="47"/>
      <c r="J70" s="181"/>
    </row>
    <row r="71" spans="1:10" ht="15" customHeight="1" x14ac:dyDescent="0.3">
      <c r="A71" s="184"/>
      <c r="B71" s="43"/>
      <c r="C71" s="43"/>
      <c r="D71" s="47"/>
      <c r="E71" s="43"/>
      <c r="F71" s="46"/>
      <c r="G71" s="202"/>
      <c r="H71" s="43"/>
      <c r="I71" s="47"/>
      <c r="J71" s="181"/>
    </row>
    <row r="72" spans="1:10" ht="15" customHeight="1" x14ac:dyDescent="0.3">
      <c r="A72" s="184"/>
      <c r="B72" s="43"/>
      <c r="C72" s="43"/>
      <c r="D72" s="47"/>
      <c r="E72" s="43"/>
      <c r="F72" s="46"/>
      <c r="G72" s="202"/>
      <c r="H72" s="43"/>
      <c r="I72" s="47"/>
      <c r="J72" s="181"/>
    </row>
    <row r="73" spans="1:10" ht="15" customHeight="1" x14ac:dyDescent="0.3">
      <c r="A73" s="184"/>
      <c r="B73" s="43"/>
      <c r="C73" s="43"/>
      <c r="D73" s="203"/>
      <c r="E73" s="43"/>
      <c r="F73" s="46"/>
      <c r="G73" s="202"/>
      <c r="H73" s="43"/>
      <c r="I73" s="47"/>
      <c r="J73" s="181"/>
    </row>
    <row r="74" spans="1:10" ht="15" customHeight="1" x14ac:dyDescent="0.3">
      <c r="A74" s="184"/>
      <c r="B74" s="43"/>
      <c r="C74" s="43"/>
      <c r="D74" s="47"/>
      <c r="E74" s="43"/>
      <c r="F74" s="46"/>
      <c r="G74" s="202"/>
      <c r="H74" s="43"/>
      <c r="I74" s="47"/>
      <c r="J74" s="181"/>
    </row>
    <row r="75" spans="1:10" ht="15" customHeight="1" x14ac:dyDescent="0.3">
      <c r="A75" s="184"/>
      <c r="B75" s="43"/>
      <c r="C75" s="43"/>
      <c r="D75" s="47"/>
      <c r="E75" s="43"/>
      <c r="F75" s="46"/>
      <c r="G75" s="202"/>
      <c r="H75" s="43"/>
      <c r="I75" s="47"/>
      <c r="J75" s="181"/>
    </row>
    <row r="76" spans="1:10" ht="15" customHeight="1" x14ac:dyDescent="0.3">
      <c r="A76" s="184"/>
      <c r="B76" s="43"/>
      <c r="C76" s="43"/>
      <c r="D76" s="47"/>
      <c r="E76" s="43"/>
      <c r="F76" s="46"/>
      <c r="G76" s="202"/>
      <c r="H76" s="43"/>
      <c r="I76" s="47"/>
      <c r="J76" s="181"/>
    </row>
    <row r="77" spans="1:10" ht="15" customHeight="1" x14ac:dyDescent="0.3">
      <c r="A77" s="184"/>
      <c r="B77" s="43"/>
      <c r="C77" s="43"/>
      <c r="D77" s="47"/>
      <c r="E77" s="43"/>
      <c r="F77" s="46"/>
      <c r="G77" s="202"/>
      <c r="H77" s="43"/>
      <c r="I77" s="47"/>
      <c r="J77" s="181"/>
    </row>
    <row r="78" spans="1:10" ht="15" customHeight="1" x14ac:dyDescent="0.3">
      <c r="A78" s="184"/>
      <c r="B78" s="43"/>
      <c r="C78" s="43"/>
      <c r="D78" s="47"/>
      <c r="E78" s="43"/>
      <c r="F78" s="46"/>
      <c r="G78" s="202"/>
      <c r="H78" s="43"/>
      <c r="I78" s="47"/>
      <c r="J78" s="181"/>
    </row>
    <row r="79" spans="1:10" ht="15" customHeight="1" x14ac:dyDescent="0.3">
      <c r="A79" s="184"/>
      <c r="B79" s="43"/>
      <c r="C79" s="43"/>
      <c r="D79" s="47"/>
      <c r="E79" s="43"/>
      <c r="F79" s="46"/>
      <c r="G79" s="202"/>
      <c r="H79" s="43"/>
      <c r="I79" s="47"/>
      <c r="J79" s="181"/>
    </row>
    <row r="80" spans="1:10" ht="15" customHeight="1" x14ac:dyDescent="0.3">
      <c r="A80" s="184"/>
      <c r="B80" s="43"/>
      <c r="C80" s="43"/>
      <c r="D80" s="47"/>
      <c r="E80" s="43"/>
      <c r="F80" s="46"/>
      <c r="G80" s="202"/>
      <c r="H80" s="43"/>
      <c r="I80" s="47"/>
      <c r="J80" s="181"/>
    </row>
    <row r="81" spans="1:10" ht="15" customHeight="1" x14ac:dyDescent="0.3">
      <c r="A81" s="184"/>
      <c r="B81" s="43"/>
      <c r="C81" s="43"/>
      <c r="D81" s="47"/>
      <c r="E81" s="43"/>
      <c r="F81" s="46"/>
      <c r="G81" s="202"/>
      <c r="H81" s="43"/>
      <c r="I81" s="47"/>
      <c r="J81" s="182"/>
    </row>
    <row r="82" spans="1:10" ht="15" customHeight="1" x14ac:dyDescent="0.3">
      <c r="A82" s="184"/>
      <c r="B82" s="43"/>
      <c r="C82" s="43"/>
      <c r="D82" s="203"/>
      <c r="E82" s="43"/>
      <c r="F82" s="46"/>
      <c r="G82" s="202"/>
      <c r="H82" s="43"/>
      <c r="I82" s="47"/>
      <c r="J82" s="182"/>
    </row>
    <row r="83" spans="1:10" ht="15" customHeight="1" x14ac:dyDescent="0.3">
      <c r="A83" s="184"/>
      <c r="B83" s="43"/>
      <c r="C83" s="43"/>
      <c r="D83" s="47"/>
      <c r="E83" s="43"/>
      <c r="F83" s="46"/>
      <c r="G83" s="202"/>
      <c r="H83" s="43"/>
      <c r="I83" s="47"/>
      <c r="J83" s="182"/>
    </row>
    <row r="84" spans="1:10" ht="15" customHeight="1" x14ac:dyDescent="0.3">
      <c r="A84" s="184"/>
      <c r="B84" s="43"/>
      <c r="C84" s="43"/>
      <c r="D84" s="47"/>
      <c r="E84" s="43"/>
      <c r="F84" s="46"/>
      <c r="G84" s="202"/>
      <c r="H84" s="43"/>
      <c r="I84" s="47"/>
      <c r="J84" s="182"/>
    </row>
    <row r="85" spans="1:10" ht="15" customHeight="1" x14ac:dyDescent="0.3">
      <c r="A85" s="184"/>
      <c r="B85" s="43"/>
      <c r="C85" s="198"/>
      <c r="D85" s="47"/>
      <c r="E85" s="43"/>
      <c r="F85" s="46"/>
      <c r="G85" s="202"/>
      <c r="H85" s="43"/>
      <c r="I85" s="47"/>
      <c r="J85" s="182"/>
    </row>
    <row r="86" spans="1:10" ht="15" customHeight="1" x14ac:dyDescent="0.3">
      <c r="A86" s="184"/>
      <c r="B86" s="197"/>
      <c r="C86" s="43"/>
      <c r="D86" s="47"/>
      <c r="E86" s="43"/>
      <c r="F86" s="46"/>
      <c r="G86" s="202"/>
      <c r="H86" s="43"/>
      <c r="I86" s="47"/>
      <c r="J86" s="182"/>
    </row>
    <row r="87" spans="1:10" ht="15" customHeight="1" x14ac:dyDescent="0.3">
      <c r="A87" s="184"/>
      <c r="B87" s="43"/>
      <c r="C87" s="198"/>
      <c r="D87" s="203"/>
      <c r="E87" s="43"/>
      <c r="F87" s="46"/>
      <c r="G87" s="202"/>
      <c r="H87" s="43"/>
      <c r="I87" s="47"/>
      <c r="J87" s="182"/>
    </row>
    <row r="88" spans="1:10" ht="15" customHeight="1" x14ac:dyDescent="0.3">
      <c r="A88" s="184"/>
      <c r="B88" s="43"/>
      <c r="C88" s="198"/>
      <c r="D88" s="47"/>
      <c r="E88" s="43"/>
      <c r="F88" s="46"/>
      <c r="G88" s="202"/>
      <c r="H88" s="43"/>
      <c r="I88" s="47"/>
      <c r="J88" s="182"/>
    </row>
    <row r="89" spans="1:10" ht="15" customHeight="1" x14ac:dyDescent="0.3">
      <c r="A89" s="184"/>
      <c r="B89" s="197"/>
      <c r="C89" s="43"/>
      <c r="D89" s="47"/>
      <c r="E89" s="43"/>
      <c r="F89" s="46"/>
      <c r="G89" s="202"/>
      <c r="H89" s="43"/>
      <c r="I89" s="47"/>
      <c r="J89" s="182"/>
    </row>
    <row r="90" spans="1:10" ht="15" customHeight="1" x14ac:dyDescent="0.3">
      <c r="A90" s="184"/>
      <c r="B90" s="43"/>
      <c r="C90" s="198"/>
      <c r="D90" s="203"/>
      <c r="E90" s="43"/>
      <c r="F90" s="46"/>
      <c r="G90" s="202"/>
      <c r="H90" s="43"/>
      <c r="I90" s="47"/>
      <c r="J90" s="182"/>
    </row>
    <row r="91" spans="1:10" ht="15" customHeight="1" x14ac:dyDescent="0.3">
      <c r="A91" s="184"/>
      <c r="B91" s="197"/>
      <c r="C91" s="43"/>
      <c r="D91" s="47"/>
      <c r="E91" s="43"/>
      <c r="F91" s="46"/>
      <c r="G91" s="202"/>
      <c r="H91" s="43"/>
      <c r="I91" s="47"/>
      <c r="J91" s="182"/>
    </row>
    <row r="92" spans="1:10" ht="15" customHeight="1" x14ac:dyDescent="0.3">
      <c r="A92" s="184"/>
      <c r="B92" s="43"/>
      <c r="C92" s="198"/>
      <c r="D92" s="47"/>
      <c r="E92" s="43"/>
      <c r="F92" s="46"/>
      <c r="G92" s="202"/>
      <c r="H92" s="43"/>
      <c r="I92" s="47"/>
      <c r="J92" s="182"/>
    </row>
    <row r="93" spans="1:10" ht="15" customHeight="1" x14ac:dyDescent="0.3">
      <c r="A93" s="184"/>
      <c r="B93" s="43"/>
      <c r="C93" s="198"/>
      <c r="D93" s="47"/>
      <c r="E93" s="43"/>
      <c r="F93" s="46"/>
      <c r="G93" s="202"/>
      <c r="H93" s="43"/>
      <c r="I93" s="47"/>
      <c r="J93" s="182"/>
    </row>
    <row r="94" spans="1:10" ht="15" customHeight="1" x14ac:dyDescent="0.3">
      <c r="A94" s="184"/>
      <c r="B94" s="43"/>
      <c r="C94" s="198"/>
      <c r="D94" s="47"/>
      <c r="E94" s="43"/>
      <c r="F94" s="46"/>
      <c r="G94" s="202"/>
      <c r="H94" s="43"/>
      <c r="I94" s="47"/>
      <c r="J94" s="182"/>
    </row>
    <row r="95" spans="1:10" ht="15" customHeight="1" x14ac:dyDescent="0.3">
      <c r="A95" s="184"/>
      <c r="B95" s="43"/>
      <c r="C95" s="198"/>
      <c r="D95" s="47"/>
      <c r="E95" s="43"/>
      <c r="F95" s="46"/>
      <c r="G95" s="202"/>
      <c r="H95" s="43"/>
      <c r="I95" s="47"/>
      <c r="J95" s="182"/>
    </row>
    <row r="96" spans="1:10" ht="15" customHeight="1" x14ac:dyDescent="0.3">
      <c r="A96" s="184"/>
      <c r="B96" s="43"/>
      <c r="C96" s="198"/>
      <c r="D96" s="203"/>
      <c r="E96" s="43"/>
      <c r="F96" s="46"/>
      <c r="G96" s="202"/>
      <c r="H96" s="43"/>
      <c r="I96" s="47"/>
      <c r="J96" s="182"/>
    </row>
    <row r="97" spans="1:10" ht="15" customHeight="1" x14ac:dyDescent="0.3">
      <c r="A97" s="184"/>
      <c r="B97" s="197"/>
      <c r="C97" s="43"/>
      <c r="D97" s="203"/>
      <c r="E97" s="43"/>
      <c r="F97" s="46"/>
      <c r="G97" s="202"/>
      <c r="H97" s="43"/>
      <c r="I97" s="47"/>
      <c r="J97" s="182"/>
    </row>
    <row r="98" spans="1:10" ht="15" customHeight="1" x14ac:dyDescent="0.3">
      <c r="A98" s="184"/>
      <c r="B98" s="43"/>
      <c r="C98" s="198"/>
      <c r="D98" s="47"/>
      <c r="E98" s="43"/>
      <c r="F98" s="46"/>
      <c r="G98" s="202"/>
      <c r="H98" s="43"/>
      <c r="I98" s="47"/>
      <c r="J98" s="182"/>
    </row>
    <row r="99" spans="1:10" ht="15" customHeight="1" x14ac:dyDescent="0.3">
      <c r="A99" s="184"/>
      <c r="B99" s="197"/>
      <c r="C99" s="43"/>
      <c r="D99" s="47"/>
      <c r="E99" s="43"/>
      <c r="F99" s="46"/>
      <c r="G99" s="202"/>
      <c r="H99" s="43"/>
      <c r="I99" s="47"/>
      <c r="J99" s="182"/>
    </row>
    <row r="100" spans="1:10" ht="15" customHeight="1" x14ac:dyDescent="0.3">
      <c r="A100" s="184"/>
      <c r="B100" s="43"/>
      <c r="C100" s="198"/>
      <c r="D100" s="203"/>
      <c r="E100" s="43"/>
      <c r="F100" s="46"/>
      <c r="G100" s="202"/>
      <c r="H100" s="43"/>
      <c r="I100" s="47"/>
      <c r="J100" s="182"/>
    </row>
    <row r="101" spans="1:10" ht="15" customHeight="1" x14ac:dyDescent="0.3">
      <c r="A101" s="184"/>
      <c r="B101" s="43"/>
      <c r="C101" s="198"/>
      <c r="D101" s="47"/>
      <c r="E101" s="43"/>
      <c r="F101" s="46"/>
      <c r="G101" s="202"/>
      <c r="H101" s="43"/>
      <c r="I101" s="47"/>
      <c r="J101" s="182"/>
    </row>
    <row r="102" spans="1:10" ht="15" customHeight="1" x14ac:dyDescent="0.3">
      <c r="A102" s="184"/>
      <c r="B102" s="197"/>
      <c r="C102" s="43"/>
      <c r="D102" s="203"/>
      <c r="E102" s="43"/>
      <c r="F102" s="46"/>
      <c r="G102" s="202"/>
      <c r="H102" s="43"/>
      <c r="I102" s="47"/>
      <c r="J102" s="182"/>
    </row>
    <row r="103" spans="1:10" ht="15" customHeight="1" x14ac:dyDescent="0.3">
      <c r="A103" s="184"/>
      <c r="B103" s="43"/>
      <c r="C103" s="43"/>
      <c r="D103" s="47"/>
      <c r="E103" s="43"/>
      <c r="F103" s="46"/>
      <c r="G103" s="202"/>
      <c r="H103" s="43"/>
      <c r="I103" s="47"/>
      <c r="J103" s="182"/>
    </row>
    <row r="104" spans="1:10" ht="15" customHeight="1" x14ac:dyDescent="0.3">
      <c r="A104" s="184"/>
      <c r="B104" s="43"/>
      <c r="C104" s="198"/>
      <c r="D104" s="47"/>
      <c r="E104" s="43"/>
      <c r="F104" s="46"/>
      <c r="G104" s="202"/>
      <c r="H104" s="43"/>
      <c r="I104" s="47"/>
      <c r="J104" s="182"/>
    </row>
    <row r="105" spans="1:10" ht="15" customHeight="1" x14ac:dyDescent="0.3">
      <c r="A105" s="184"/>
      <c r="B105" s="197"/>
      <c r="C105" s="43"/>
      <c r="D105" s="203"/>
      <c r="E105" s="43"/>
      <c r="F105" s="46"/>
      <c r="G105" s="202"/>
      <c r="H105" s="43"/>
      <c r="I105" s="47"/>
      <c r="J105" s="182"/>
    </row>
    <row r="106" spans="1:10" ht="15" customHeight="1" x14ac:dyDescent="0.3">
      <c r="A106" s="184"/>
      <c r="B106" s="43"/>
      <c r="C106" s="43"/>
      <c r="D106" s="203"/>
      <c r="E106" s="43"/>
      <c r="F106" s="46"/>
      <c r="G106" s="202"/>
      <c r="H106" s="43"/>
      <c r="I106" s="47"/>
      <c r="J106" s="182"/>
    </row>
    <row r="107" spans="1:10" ht="15" customHeight="1" x14ac:dyDescent="0.3">
      <c r="A107" s="184"/>
      <c r="B107" s="43"/>
      <c r="C107" s="43"/>
      <c r="D107" s="47"/>
      <c r="E107" s="43"/>
      <c r="F107" s="46"/>
      <c r="G107" s="202"/>
      <c r="H107" s="43"/>
      <c r="I107" s="47"/>
      <c r="J107" s="182"/>
    </row>
    <row r="108" spans="1:10" ht="15" customHeight="1" x14ac:dyDescent="0.3">
      <c r="A108" s="184"/>
      <c r="B108" s="43"/>
      <c r="C108" s="43"/>
      <c r="D108" s="203"/>
      <c r="E108" s="43"/>
      <c r="F108" s="46"/>
      <c r="G108" s="202"/>
      <c r="H108" s="43"/>
      <c r="I108" s="47"/>
      <c r="J108" s="182"/>
    </row>
    <row r="109" spans="1:10" ht="15" customHeight="1" x14ac:dyDescent="0.3">
      <c r="A109" s="184"/>
      <c r="B109" s="43"/>
      <c r="C109" s="43"/>
      <c r="D109" s="47"/>
      <c r="E109" s="43"/>
      <c r="F109" s="46"/>
      <c r="G109" s="202"/>
      <c r="H109" s="43"/>
      <c r="I109" s="47"/>
      <c r="J109" s="182"/>
    </row>
    <row r="110" spans="1:10" ht="15" customHeight="1" x14ac:dyDescent="0.3">
      <c r="A110" s="184"/>
      <c r="B110" s="43"/>
      <c r="C110" s="43"/>
      <c r="D110" s="203"/>
      <c r="E110" s="43"/>
      <c r="F110" s="46"/>
      <c r="G110" s="202"/>
      <c r="H110" s="43"/>
      <c r="I110" s="47"/>
      <c r="J110" s="182"/>
    </row>
    <row r="111" spans="1:10" ht="15" customHeight="1" x14ac:dyDescent="0.3">
      <c r="A111" s="184"/>
      <c r="B111" s="43"/>
      <c r="C111" s="198"/>
      <c r="D111" s="47"/>
      <c r="E111" s="43"/>
      <c r="F111" s="46"/>
      <c r="G111" s="202"/>
      <c r="H111" s="43"/>
      <c r="I111" s="47"/>
      <c r="J111" s="182"/>
    </row>
    <row r="112" spans="1:10" ht="15" customHeight="1" x14ac:dyDescent="0.3">
      <c r="A112" s="184"/>
      <c r="B112" s="197"/>
      <c r="C112" s="43"/>
      <c r="D112" s="47"/>
      <c r="E112" s="43"/>
      <c r="F112" s="46"/>
      <c r="G112" s="202"/>
      <c r="H112" s="43"/>
      <c r="I112" s="47"/>
      <c r="J112" s="182"/>
    </row>
    <row r="113" spans="1:11" ht="15" customHeight="1" x14ac:dyDescent="0.3">
      <c r="A113" s="184"/>
      <c r="B113" s="43"/>
      <c r="C113" s="198"/>
      <c r="D113" s="47"/>
      <c r="E113" s="43"/>
      <c r="F113" s="46"/>
      <c r="G113" s="202"/>
      <c r="H113" s="43"/>
      <c r="I113" s="47"/>
      <c r="J113" s="105" t="s">
        <v>17</v>
      </c>
      <c r="K113" s="191" t="s">
        <v>18</v>
      </c>
    </row>
    <row r="114" spans="1:11" ht="15" customHeight="1" x14ac:dyDescent="0.3">
      <c r="A114" s="184"/>
      <c r="B114" s="43"/>
      <c r="C114" s="198"/>
      <c r="D114" s="203"/>
      <c r="E114" s="43"/>
      <c r="F114" s="46"/>
      <c r="G114" s="202"/>
      <c r="H114" s="43"/>
      <c r="I114" s="47"/>
      <c r="J114" s="182"/>
    </row>
    <row r="115" spans="1:11" ht="15" customHeight="1" x14ac:dyDescent="0.3">
      <c r="A115" s="184"/>
      <c r="B115" s="43"/>
      <c r="C115" s="198"/>
      <c r="D115" s="47"/>
      <c r="E115" s="43"/>
      <c r="F115" s="46"/>
      <c r="G115" s="202"/>
      <c r="H115" s="43"/>
      <c r="I115" s="47"/>
      <c r="J115" s="182"/>
    </row>
    <row r="116" spans="1:11" ht="15" customHeight="1" x14ac:dyDescent="0.3">
      <c r="A116" s="184"/>
      <c r="B116" s="43"/>
      <c r="C116" s="198"/>
      <c r="D116" s="203"/>
      <c r="E116" s="43"/>
      <c r="F116" s="46"/>
      <c r="G116" s="202"/>
      <c r="H116" s="43"/>
      <c r="I116" s="47"/>
    </row>
    <row r="117" spans="1:11" ht="15" customHeight="1" x14ac:dyDescent="0.3">
      <c r="A117" s="184"/>
      <c r="B117" s="43"/>
      <c r="C117" s="198"/>
      <c r="D117" s="203"/>
      <c r="E117" s="43"/>
      <c r="F117" s="46"/>
      <c r="G117" s="202"/>
      <c r="H117" s="43"/>
      <c r="I117" s="47"/>
    </row>
  </sheetData>
  <sortState ref="B5:I117">
    <sortCondition ref="B5:B117"/>
  </sortState>
  <dataConsolidate/>
  <mergeCells count="1">
    <mergeCell ref="A2:F2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4" zoomScale="80" zoomScaleNormal="80" workbookViewId="0">
      <selection activeCell="C12" sqref="C12"/>
    </sheetView>
  </sheetViews>
  <sheetFormatPr baseColWidth="10" defaultRowHeight="14.4" x14ac:dyDescent="0.3"/>
  <cols>
    <col min="1" max="1" width="6.6640625" customWidth="1"/>
    <col min="2" max="3" width="54.44140625" customWidth="1"/>
    <col min="7" max="7" width="12.6640625" bestFit="1" customWidth="1"/>
  </cols>
  <sheetData>
    <row r="1" spans="1:4" ht="15" thickBot="1" x14ac:dyDescent="0.35">
      <c r="A1" s="50"/>
      <c r="B1" s="50" t="s">
        <v>6000</v>
      </c>
      <c r="C1" s="50"/>
    </row>
    <row r="2" spans="1:4" x14ac:dyDescent="0.3">
      <c r="A2" s="278"/>
      <c r="B2" s="275" t="s">
        <v>2129</v>
      </c>
      <c r="C2" s="269" t="s">
        <v>10</v>
      </c>
    </row>
    <row r="3" spans="1:4" x14ac:dyDescent="0.3">
      <c r="A3" s="348" t="s">
        <v>3721</v>
      </c>
      <c r="B3" s="267" t="s">
        <v>6043</v>
      </c>
      <c r="C3" s="285" t="s">
        <v>6077</v>
      </c>
      <c r="D3" t="s">
        <v>5945</v>
      </c>
    </row>
    <row r="4" spans="1:4" x14ac:dyDescent="0.3">
      <c r="A4" s="348" t="s">
        <v>3723</v>
      </c>
      <c r="B4" s="267" t="s">
        <v>6044</v>
      </c>
      <c r="C4" s="285" t="s">
        <v>6078</v>
      </c>
    </row>
    <row r="5" spans="1:4" x14ac:dyDescent="0.3">
      <c r="A5" s="348" t="s">
        <v>3833</v>
      </c>
      <c r="B5" s="267" t="s">
        <v>6045</v>
      </c>
      <c r="C5" s="285" t="s">
        <v>6079</v>
      </c>
    </row>
    <row r="6" spans="1:4" x14ac:dyDescent="0.3">
      <c r="A6" s="348" t="s">
        <v>3844</v>
      </c>
      <c r="B6" s="267" t="s">
        <v>6046</v>
      </c>
      <c r="C6" s="285" t="s">
        <v>6079</v>
      </c>
    </row>
    <row r="7" spans="1:4" x14ac:dyDescent="0.3">
      <c r="A7" s="348" t="s">
        <v>4099</v>
      </c>
      <c r="B7" s="267" t="s">
        <v>6047</v>
      </c>
      <c r="C7" s="285" t="s">
        <v>6080</v>
      </c>
    </row>
    <row r="8" spans="1:4" x14ac:dyDescent="0.3">
      <c r="A8" s="348" t="s">
        <v>4100</v>
      </c>
      <c r="B8" s="267" t="s">
        <v>6048</v>
      </c>
      <c r="C8" s="285" t="s">
        <v>6081</v>
      </c>
    </row>
    <row r="9" spans="1:4" x14ac:dyDescent="0.3">
      <c r="A9" s="348" t="s">
        <v>3715</v>
      </c>
      <c r="B9" s="267" t="s">
        <v>6049</v>
      </c>
      <c r="C9" s="338" t="s">
        <v>6082</v>
      </c>
    </row>
    <row r="10" spans="1:4" x14ac:dyDescent="0.3">
      <c r="A10" s="348" t="s">
        <v>4101</v>
      </c>
      <c r="B10" s="267" t="s">
        <v>6050</v>
      </c>
      <c r="C10" s="285" t="s">
        <v>6083</v>
      </c>
    </row>
    <row r="11" spans="1:4" x14ac:dyDescent="0.3">
      <c r="A11" s="348" t="s">
        <v>4102</v>
      </c>
      <c r="B11" s="267" t="s">
        <v>6051</v>
      </c>
      <c r="C11" s="285" t="s">
        <v>6084</v>
      </c>
    </row>
    <row r="12" spans="1:4" x14ac:dyDescent="0.3">
      <c r="A12" s="348" t="s">
        <v>3770</v>
      </c>
      <c r="B12" s="267" t="s">
        <v>6052</v>
      </c>
      <c r="C12" s="285"/>
    </row>
    <row r="13" spans="1:4" x14ac:dyDescent="0.3">
      <c r="A13" s="348" t="s">
        <v>3741</v>
      </c>
      <c r="B13" s="267" t="s">
        <v>6053</v>
      </c>
      <c r="C13" s="285"/>
    </row>
    <row r="14" spans="1:4" x14ac:dyDescent="0.3">
      <c r="A14" s="348" t="s">
        <v>3725</v>
      </c>
      <c r="B14" s="267" t="s">
        <v>6054</v>
      </c>
      <c r="C14" s="285"/>
    </row>
    <row r="15" spans="1:4" x14ac:dyDescent="0.3">
      <c r="A15" s="348" t="s">
        <v>3740</v>
      </c>
      <c r="B15" s="267" t="s">
        <v>6055</v>
      </c>
      <c r="C15" s="285"/>
    </row>
    <row r="16" spans="1:4" x14ac:dyDescent="0.3">
      <c r="A16" s="348" t="s">
        <v>3796</v>
      </c>
      <c r="B16" s="267" t="s">
        <v>6056</v>
      </c>
      <c r="C16" s="285"/>
    </row>
    <row r="17" spans="1:3" x14ac:dyDescent="0.3">
      <c r="A17" s="348" t="s">
        <v>3719</v>
      </c>
      <c r="B17" s="267" t="s">
        <v>6057</v>
      </c>
      <c r="C17" s="285"/>
    </row>
    <row r="18" spans="1:3" x14ac:dyDescent="0.3">
      <c r="A18" s="348" t="s">
        <v>3901</v>
      </c>
      <c r="B18" s="267" t="s">
        <v>6058</v>
      </c>
      <c r="C18" s="285"/>
    </row>
    <row r="19" spans="1:3" x14ac:dyDescent="0.3">
      <c r="A19" s="348" t="s">
        <v>4103</v>
      </c>
      <c r="B19" s="267" t="s">
        <v>6059</v>
      </c>
      <c r="C19" s="285"/>
    </row>
    <row r="20" spans="1:3" x14ac:dyDescent="0.3">
      <c r="A20" s="348" t="s">
        <v>3819</v>
      </c>
      <c r="B20" s="267" t="s">
        <v>6060</v>
      </c>
      <c r="C20" s="285"/>
    </row>
    <row r="21" spans="1:3" x14ac:dyDescent="0.3">
      <c r="A21" s="348" t="s">
        <v>4106</v>
      </c>
      <c r="B21" s="267" t="s">
        <v>6061</v>
      </c>
      <c r="C21" s="285"/>
    </row>
    <row r="22" spans="1:3" x14ac:dyDescent="0.3">
      <c r="A22" s="348" t="s">
        <v>3731</v>
      </c>
      <c r="B22" s="267" t="s">
        <v>6062</v>
      </c>
      <c r="C22" s="285"/>
    </row>
    <row r="23" spans="1:3" x14ac:dyDescent="0.3">
      <c r="A23" s="348" t="s">
        <v>3842</v>
      </c>
      <c r="B23" s="267" t="s">
        <v>6063</v>
      </c>
      <c r="C23" s="285"/>
    </row>
    <row r="24" spans="1:3" x14ac:dyDescent="0.3">
      <c r="A24" s="348" t="s">
        <v>3787</v>
      </c>
      <c r="B24" s="267" t="s">
        <v>6064</v>
      </c>
      <c r="C24" s="285"/>
    </row>
    <row r="25" spans="1:3" x14ac:dyDescent="0.3">
      <c r="A25" s="348" t="s">
        <v>3857</v>
      </c>
      <c r="B25" s="267" t="s">
        <v>6065</v>
      </c>
      <c r="C25" s="285"/>
    </row>
    <row r="26" spans="1:3" x14ac:dyDescent="0.3">
      <c r="A26" s="348" t="s">
        <v>3733</v>
      </c>
      <c r="B26" s="267" t="s">
        <v>6066</v>
      </c>
      <c r="C26" s="285"/>
    </row>
    <row r="27" spans="1:3" x14ac:dyDescent="0.3">
      <c r="A27" s="348" t="s">
        <v>3794</v>
      </c>
      <c r="B27" s="267" t="s">
        <v>6067</v>
      </c>
      <c r="C27" s="285"/>
    </row>
    <row r="28" spans="1:3" x14ac:dyDescent="0.3">
      <c r="A28" s="348" t="s">
        <v>3756</v>
      </c>
      <c r="B28" s="267" t="s">
        <v>6068</v>
      </c>
      <c r="C28" s="285"/>
    </row>
    <row r="29" spans="1:3" x14ac:dyDescent="0.3">
      <c r="A29" s="348" t="s">
        <v>4110</v>
      </c>
      <c r="B29" s="267" t="s">
        <v>6069</v>
      </c>
      <c r="C29" s="285"/>
    </row>
    <row r="30" spans="1:3" x14ac:dyDescent="0.3">
      <c r="A30" s="348" t="s">
        <v>3736</v>
      </c>
      <c r="B30" s="267" t="s">
        <v>6070</v>
      </c>
      <c r="C30" s="285"/>
    </row>
    <row r="31" spans="1:3" x14ac:dyDescent="0.3">
      <c r="A31" s="348" t="s">
        <v>3877</v>
      </c>
      <c r="B31" s="267" t="s">
        <v>6071</v>
      </c>
      <c r="C31" s="285"/>
    </row>
    <row r="32" spans="1:3" ht="15" thickBot="1" x14ac:dyDescent="0.35">
      <c r="A32" s="349" t="s">
        <v>4111</v>
      </c>
      <c r="B32" s="267" t="s">
        <v>6072</v>
      </c>
      <c r="C32" s="286"/>
    </row>
    <row r="33" spans="1:2" x14ac:dyDescent="0.3">
      <c r="A33" s="350" t="s">
        <v>4112</v>
      </c>
      <c r="B33" s="267" t="s">
        <v>6073</v>
      </c>
    </row>
    <row r="34" spans="1:2" x14ac:dyDescent="0.3">
      <c r="A34" s="350" t="s">
        <v>3750</v>
      </c>
      <c r="B34" s="267" t="s">
        <v>6074</v>
      </c>
    </row>
    <row r="35" spans="1:2" x14ac:dyDescent="0.3">
      <c r="A35" s="350" t="s">
        <v>4113</v>
      </c>
      <c r="B35" s="267" t="s">
        <v>6075</v>
      </c>
    </row>
    <row r="36" spans="1:2" x14ac:dyDescent="0.3">
      <c r="A36" s="350" t="s">
        <v>6042</v>
      </c>
      <c r="B36" s="267" t="s">
        <v>6076</v>
      </c>
    </row>
    <row r="37" spans="1:2" x14ac:dyDescent="0.3">
      <c r="A37" s="350"/>
    </row>
    <row r="38" spans="1:2" x14ac:dyDescent="0.3">
      <c r="A38" s="350"/>
    </row>
    <row r="39" spans="1:2" x14ac:dyDescent="0.3">
      <c r="A39" s="350"/>
    </row>
    <row r="40" spans="1:2" x14ac:dyDescent="0.3">
      <c r="A40" s="350"/>
    </row>
    <row r="41" spans="1:2" x14ac:dyDescent="0.3">
      <c r="A41" s="350"/>
    </row>
    <row r="42" spans="1:2" x14ac:dyDescent="0.3">
      <c r="A42" s="350"/>
    </row>
    <row r="43" spans="1:2" x14ac:dyDescent="0.3">
      <c r="A43" s="221"/>
    </row>
    <row r="44" spans="1:2" x14ac:dyDescent="0.3">
      <c r="A44" s="221"/>
    </row>
    <row r="45" spans="1:2" x14ac:dyDescent="0.3">
      <c r="A45" s="221"/>
    </row>
    <row r="46" spans="1:2" x14ac:dyDescent="0.3">
      <c r="A46" s="221"/>
    </row>
    <row r="47" spans="1:2" x14ac:dyDescent="0.3">
      <c r="A47" s="221"/>
    </row>
    <row r="48" spans="1:2" x14ac:dyDescent="0.3">
      <c r="A48" s="221"/>
    </row>
    <row r="49" spans="1:1" x14ac:dyDescent="0.3">
      <c r="A49" s="221"/>
    </row>
    <row r="50" spans="1:1" x14ac:dyDescent="0.3">
      <c r="A50" s="221"/>
    </row>
    <row r="51" spans="1:1" x14ac:dyDescent="0.3">
      <c r="A51" s="221"/>
    </row>
    <row r="52" spans="1:1" x14ac:dyDescent="0.3">
      <c r="A52" s="221"/>
    </row>
    <row r="53" spans="1:1" x14ac:dyDescent="0.3">
      <c r="A53" s="221"/>
    </row>
    <row r="54" spans="1:1" x14ac:dyDescent="0.3">
      <c r="A54" s="221"/>
    </row>
    <row r="55" spans="1:1" x14ac:dyDescent="0.3">
      <c r="A55" s="221"/>
    </row>
    <row r="56" spans="1:1" x14ac:dyDescent="0.3">
      <c r="A56" s="221"/>
    </row>
    <row r="57" spans="1:1" x14ac:dyDescent="0.3">
      <c r="A57" s="221"/>
    </row>
    <row r="58" spans="1:1" x14ac:dyDescent="0.3">
      <c r="A58" s="221"/>
    </row>
    <row r="59" spans="1:1" x14ac:dyDescent="0.3">
      <c r="A59" s="221"/>
    </row>
    <row r="60" spans="1:1" x14ac:dyDescent="0.3">
      <c r="A60" s="221"/>
    </row>
    <row r="61" spans="1:1" x14ac:dyDescent="0.3">
      <c r="A61" s="221"/>
    </row>
    <row r="62" spans="1:1" x14ac:dyDescent="0.3">
      <c r="A62" s="221"/>
    </row>
    <row r="63" spans="1:1" x14ac:dyDescent="0.3">
      <c r="A63" s="221"/>
    </row>
    <row r="64" spans="1:1" x14ac:dyDescent="0.3">
      <c r="A64" s="221"/>
    </row>
    <row r="65" spans="1:1" x14ac:dyDescent="0.3">
      <c r="A65" s="221"/>
    </row>
    <row r="66" spans="1:1" x14ac:dyDescent="0.3">
      <c r="A66" s="221"/>
    </row>
    <row r="67" spans="1:1" x14ac:dyDescent="0.3">
      <c r="A67" s="221"/>
    </row>
    <row r="68" spans="1:1" x14ac:dyDescent="0.3">
      <c r="A68" s="221"/>
    </row>
    <row r="69" spans="1:1" x14ac:dyDescent="0.3">
      <c r="A69" s="221"/>
    </row>
    <row r="70" spans="1:1" x14ac:dyDescent="0.3">
      <c r="A70" s="221"/>
    </row>
    <row r="71" spans="1:1" x14ac:dyDescent="0.3">
      <c r="A71" s="221"/>
    </row>
    <row r="72" spans="1:1" x14ac:dyDescent="0.3">
      <c r="A72" s="221"/>
    </row>
    <row r="73" spans="1:1" x14ac:dyDescent="0.3">
      <c r="A73" s="221"/>
    </row>
    <row r="74" spans="1:1" x14ac:dyDescent="0.3">
      <c r="A74" s="221"/>
    </row>
    <row r="75" spans="1:1" x14ac:dyDescent="0.3">
      <c r="A75" s="221"/>
    </row>
    <row r="76" spans="1:1" x14ac:dyDescent="0.3">
      <c r="A76" s="221"/>
    </row>
    <row r="77" spans="1:1" x14ac:dyDescent="0.3">
      <c r="A77" s="221"/>
    </row>
    <row r="78" spans="1:1" x14ac:dyDescent="0.3">
      <c r="A78" s="221"/>
    </row>
    <row r="79" spans="1:1" x14ac:dyDescent="0.3">
      <c r="A79" s="221"/>
    </row>
    <row r="80" spans="1:1" x14ac:dyDescent="0.3">
      <c r="A80" s="221"/>
    </row>
    <row r="81" spans="1:1" x14ac:dyDescent="0.3">
      <c r="A81" s="221"/>
    </row>
    <row r="82" spans="1:1" x14ac:dyDescent="0.3">
      <c r="A82" s="221"/>
    </row>
    <row r="83" spans="1:1" x14ac:dyDescent="0.3">
      <c r="A83" s="221"/>
    </row>
    <row r="84" spans="1:1" x14ac:dyDescent="0.3">
      <c r="A84" s="221"/>
    </row>
    <row r="85" spans="1:1" x14ac:dyDescent="0.3">
      <c r="A85" s="221"/>
    </row>
    <row r="86" spans="1:1" x14ac:dyDescent="0.3">
      <c r="A86" s="221"/>
    </row>
    <row r="87" spans="1:1" x14ac:dyDescent="0.3">
      <c r="A87" s="221"/>
    </row>
    <row r="88" spans="1:1" x14ac:dyDescent="0.3">
      <c r="A88" s="221"/>
    </row>
    <row r="89" spans="1:1" x14ac:dyDescent="0.3">
      <c r="A89" s="221"/>
    </row>
    <row r="90" spans="1:1" x14ac:dyDescent="0.3">
      <c r="A90" s="221"/>
    </row>
    <row r="91" spans="1:1" x14ac:dyDescent="0.3">
      <c r="A91" s="221"/>
    </row>
    <row r="92" spans="1:1" x14ac:dyDescent="0.3">
      <c r="A92" s="221"/>
    </row>
    <row r="93" spans="1:1" x14ac:dyDescent="0.3">
      <c r="A93" s="221"/>
    </row>
    <row r="94" spans="1:1" x14ac:dyDescent="0.3">
      <c r="A94" s="284"/>
    </row>
    <row r="95" spans="1:1" x14ac:dyDescent="0.3">
      <c r="A95" s="221"/>
    </row>
    <row r="96" spans="1:1" x14ac:dyDescent="0.3">
      <c r="A96" s="221"/>
    </row>
    <row r="97" spans="1:1" x14ac:dyDescent="0.3">
      <c r="A97" s="221"/>
    </row>
    <row r="98" spans="1:1" x14ac:dyDescent="0.3">
      <c r="A98" s="221"/>
    </row>
    <row r="99" spans="1:1" x14ac:dyDescent="0.3">
      <c r="A99" s="221"/>
    </row>
    <row r="100" spans="1:1" x14ac:dyDescent="0.3">
      <c r="A100" s="221"/>
    </row>
    <row r="101" spans="1:1" x14ac:dyDescent="0.3">
      <c r="A101" s="221"/>
    </row>
    <row r="102" spans="1:1" x14ac:dyDescent="0.3">
      <c r="A102" s="221"/>
    </row>
    <row r="103" spans="1:1" x14ac:dyDescent="0.3">
      <c r="A103" s="221"/>
    </row>
    <row r="104" spans="1:1" x14ac:dyDescent="0.3">
      <c r="A104" s="221"/>
    </row>
    <row r="105" spans="1:1" x14ac:dyDescent="0.3">
      <c r="A105" s="221"/>
    </row>
    <row r="106" spans="1:1" x14ac:dyDescent="0.3">
      <c r="A106" s="221"/>
    </row>
    <row r="107" spans="1:1" x14ac:dyDescent="0.3">
      <c r="A107" s="22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zoomScale="80" zoomScaleNormal="80" workbookViewId="0">
      <selection activeCell="B29" sqref="A1:C31"/>
    </sheetView>
  </sheetViews>
  <sheetFormatPr baseColWidth="10" defaultRowHeight="14.4" x14ac:dyDescent="0.3"/>
  <cols>
    <col min="1" max="1" width="6.6640625" customWidth="1"/>
    <col min="2" max="3" width="54.44140625" customWidth="1"/>
  </cols>
  <sheetData>
    <row r="1" spans="1:6" ht="15" thickBot="1" x14ac:dyDescent="0.35">
      <c r="A1" s="50"/>
      <c r="B1" s="50" t="s">
        <v>4091</v>
      </c>
      <c r="C1" s="50"/>
    </row>
    <row r="2" spans="1:6" x14ac:dyDescent="0.3">
      <c r="A2" s="278"/>
      <c r="B2" s="275" t="s">
        <v>2129</v>
      </c>
      <c r="C2" s="269" t="s">
        <v>10</v>
      </c>
    </row>
    <row r="3" spans="1:6" x14ac:dyDescent="0.3">
      <c r="A3" s="270" t="s">
        <v>3747</v>
      </c>
      <c r="B3" s="287" t="s">
        <v>5877</v>
      </c>
      <c r="C3" s="285" t="s">
        <v>5930</v>
      </c>
    </row>
    <row r="4" spans="1:6" x14ac:dyDescent="0.3">
      <c r="A4" s="270" t="s">
        <v>3723</v>
      </c>
      <c r="B4" s="287" t="s">
        <v>5878</v>
      </c>
      <c r="C4" s="285" t="s">
        <v>5924</v>
      </c>
      <c r="E4" t="s">
        <v>4088</v>
      </c>
      <c r="F4">
        <f>LEN(E4)</f>
        <v>10</v>
      </c>
    </row>
    <row r="5" spans="1:6" x14ac:dyDescent="0.3">
      <c r="A5" s="270" t="s">
        <v>3729</v>
      </c>
      <c r="B5" s="287" t="s">
        <v>5879</v>
      </c>
      <c r="C5" s="285"/>
    </row>
    <row r="6" spans="1:6" x14ac:dyDescent="0.3">
      <c r="A6" s="270" t="s">
        <v>3738</v>
      </c>
      <c r="B6" s="287" t="s">
        <v>5880</v>
      </c>
      <c r="C6" s="285" t="s">
        <v>5931</v>
      </c>
    </row>
    <row r="7" spans="1:6" x14ac:dyDescent="0.3">
      <c r="A7" s="270" t="s">
        <v>4099</v>
      </c>
      <c r="B7" s="287" t="s">
        <v>5873</v>
      </c>
      <c r="C7" s="285" t="s">
        <v>5925</v>
      </c>
    </row>
    <row r="8" spans="1:6" x14ac:dyDescent="0.3">
      <c r="A8" s="270" t="s">
        <v>3727</v>
      </c>
      <c r="B8" s="287" t="s">
        <v>5872</v>
      </c>
      <c r="C8" s="285" t="s">
        <v>5923</v>
      </c>
    </row>
    <row r="9" spans="1:6" x14ac:dyDescent="0.3">
      <c r="A9" s="270" t="s">
        <v>4100</v>
      </c>
      <c r="B9" s="221" t="s">
        <v>5871</v>
      </c>
      <c r="C9" s="338" t="s">
        <v>5927</v>
      </c>
    </row>
    <row r="10" spans="1:6" x14ac:dyDescent="0.3">
      <c r="A10" s="270" t="s">
        <v>3844</v>
      </c>
      <c r="B10" s="287" t="s">
        <v>5870</v>
      </c>
      <c r="C10" s="285"/>
    </row>
    <row r="11" spans="1:6" x14ac:dyDescent="0.3">
      <c r="A11" s="270" t="s">
        <v>3833</v>
      </c>
      <c r="B11" s="287" t="s">
        <v>5869</v>
      </c>
      <c r="C11" s="285"/>
    </row>
    <row r="12" spans="1:6" x14ac:dyDescent="0.3">
      <c r="A12" s="270" t="s">
        <v>4102</v>
      </c>
      <c r="B12" s="287" t="s">
        <v>5868</v>
      </c>
      <c r="C12" s="285"/>
    </row>
    <row r="13" spans="1:6" x14ac:dyDescent="0.3">
      <c r="A13" s="270" t="s">
        <v>3721</v>
      </c>
      <c r="B13" s="287" t="s">
        <v>5867</v>
      </c>
      <c r="C13" s="285"/>
    </row>
    <row r="14" spans="1:6" x14ac:dyDescent="0.3">
      <c r="A14" s="270" t="s">
        <v>3773</v>
      </c>
      <c r="B14" s="287" t="s">
        <v>5866</v>
      </c>
      <c r="C14" s="285"/>
    </row>
    <row r="15" spans="1:6" x14ac:dyDescent="0.3">
      <c r="A15" s="270" t="s">
        <v>4101</v>
      </c>
      <c r="B15" s="287" t="s">
        <v>5865</v>
      </c>
      <c r="C15" s="285"/>
    </row>
    <row r="16" spans="1:6" x14ac:dyDescent="0.3">
      <c r="A16" s="270" t="s">
        <v>3715</v>
      </c>
      <c r="B16" s="287" t="s">
        <v>5864</v>
      </c>
      <c r="C16" s="285" t="s">
        <v>5927</v>
      </c>
    </row>
    <row r="17" spans="1:3" x14ac:dyDescent="0.3">
      <c r="A17" s="270" t="s">
        <v>3770</v>
      </c>
      <c r="B17" s="287" t="s">
        <v>5863</v>
      </c>
      <c r="C17" s="285" t="s">
        <v>5926</v>
      </c>
    </row>
    <row r="18" spans="1:3" x14ac:dyDescent="0.3">
      <c r="A18" s="270" t="s">
        <v>4105</v>
      </c>
      <c r="B18" s="287" t="s">
        <v>5861</v>
      </c>
      <c r="C18" s="285" t="s">
        <v>5923</v>
      </c>
    </row>
    <row r="19" spans="1:3" x14ac:dyDescent="0.3">
      <c r="A19" s="270" t="s">
        <v>4103</v>
      </c>
      <c r="B19" s="287" t="s">
        <v>5862</v>
      </c>
      <c r="C19" s="285"/>
    </row>
    <row r="20" spans="1:3" x14ac:dyDescent="0.3">
      <c r="A20" s="270" t="s">
        <v>3760</v>
      </c>
      <c r="B20" s="287" t="s">
        <v>5860</v>
      </c>
      <c r="C20" s="285" t="s">
        <v>5929</v>
      </c>
    </row>
    <row r="21" spans="1:3" x14ac:dyDescent="0.3">
      <c r="A21" s="270" t="s">
        <v>3718</v>
      </c>
      <c r="B21" s="287" t="s">
        <v>5859</v>
      </c>
      <c r="C21" s="285" t="s">
        <v>5928</v>
      </c>
    </row>
    <row r="22" spans="1:3" x14ac:dyDescent="0.3">
      <c r="A22" s="270" t="s">
        <v>4104</v>
      </c>
      <c r="B22" s="287" t="s">
        <v>5858</v>
      </c>
      <c r="C22" s="285" t="s">
        <v>5930</v>
      </c>
    </row>
    <row r="23" spans="1:3" x14ac:dyDescent="0.3">
      <c r="A23" s="270" t="s">
        <v>3740</v>
      </c>
      <c r="B23" s="287" t="s">
        <v>5857</v>
      </c>
      <c r="C23" s="285"/>
    </row>
    <row r="24" spans="1:3" x14ac:dyDescent="0.3">
      <c r="A24" s="270" t="s">
        <v>3741</v>
      </c>
      <c r="B24" s="287" t="s">
        <v>5856</v>
      </c>
      <c r="C24" s="285"/>
    </row>
    <row r="25" spans="1:3" x14ac:dyDescent="0.3">
      <c r="A25" s="270" t="s">
        <v>3725</v>
      </c>
      <c r="B25" s="287" t="s">
        <v>5855</v>
      </c>
      <c r="C25" s="285"/>
    </row>
    <row r="26" spans="1:3" x14ac:dyDescent="0.3">
      <c r="A26" s="270" t="s">
        <v>3796</v>
      </c>
      <c r="B26" s="287" t="s">
        <v>5854</v>
      </c>
      <c r="C26" s="285"/>
    </row>
    <row r="27" spans="1:3" x14ac:dyDescent="0.3">
      <c r="A27" s="270" t="s">
        <v>3719</v>
      </c>
      <c r="B27" s="287" t="s">
        <v>5853</v>
      </c>
      <c r="C27" s="285"/>
    </row>
    <row r="28" spans="1:3" x14ac:dyDescent="0.3">
      <c r="A28" s="270" t="s">
        <v>3901</v>
      </c>
      <c r="B28" s="287" t="s">
        <v>5846</v>
      </c>
      <c r="C28" s="285"/>
    </row>
    <row r="29" spans="1:3" x14ac:dyDescent="0.3">
      <c r="A29" s="270" t="s">
        <v>4103</v>
      </c>
      <c r="B29" s="287" t="s">
        <v>5845</v>
      </c>
      <c r="C29" s="285" t="s">
        <v>3633</v>
      </c>
    </row>
    <row r="30" spans="1:3" x14ac:dyDescent="0.3">
      <c r="A30" s="270" t="s">
        <v>3965</v>
      </c>
      <c r="B30" s="287" t="s">
        <v>5844</v>
      </c>
      <c r="C30" s="285"/>
    </row>
    <row r="31" spans="1:3" x14ac:dyDescent="0.3">
      <c r="A31" s="270" t="s">
        <v>3855</v>
      </c>
      <c r="B31" s="287" t="s">
        <v>5843</v>
      </c>
      <c r="C31" s="285"/>
    </row>
    <row r="32" spans="1:3" ht="15" thickBot="1" x14ac:dyDescent="0.35">
      <c r="A32" s="282"/>
      <c r="B32" s="288"/>
      <c r="C32" s="286"/>
    </row>
    <row r="33" spans="1:1" x14ac:dyDescent="0.3">
      <c r="A33" s="221"/>
    </row>
    <row r="34" spans="1:1" x14ac:dyDescent="0.3">
      <c r="A34" s="221"/>
    </row>
    <row r="35" spans="1:1" x14ac:dyDescent="0.3">
      <c r="A35" s="221"/>
    </row>
    <row r="36" spans="1:1" x14ac:dyDescent="0.3">
      <c r="A36" s="221"/>
    </row>
    <row r="37" spans="1:1" x14ac:dyDescent="0.3">
      <c r="A37" s="221"/>
    </row>
    <row r="38" spans="1:1" x14ac:dyDescent="0.3">
      <c r="A38" s="221"/>
    </row>
    <row r="39" spans="1:1" x14ac:dyDescent="0.3">
      <c r="A39" s="221"/>
    </row>
    <row r="40" spans="1:1" x14ac:dyDescent="0.3">
      <c r="A40" s="221"/>
    </row>
    <row r="41" spans="1:1" x14ac:dyDescent="0.3">
      <c r="A41" s="221"/>
    </row>
    <row r="42" spans="1:1" x14ac:dyDescent="0.3">
      <c r="A42" s="221"/>
    </row>
    <row r="43" spans="1:1" x14ac:dyDescent="0.3">
      <c r="A43" s="221"/>
    </row>
    <row r="44" spans="1:1" x14ac:dyDescent="0.3">
      <c r="A44" s="221"/>
    </row>
    <row r="45" spans="1:1" x14ac:dyDescent="0.3">
      <c r="A45" s="221"/>
    </row>
    <row r="46" spans="1:1" x14ac:dyDescent="0.3">
      <c r="A46" s="221"/>
    </row>
    <row r="47" spans="1:1" x14ac:dyDescent="0.3">
      <c r="A47" s="221"/>
    </row>
    <row r="48" spans="1:1" x14ac:dyDescent="0.3">
      <c r="A48" s="221"/>
    </row>
    <row r="49" spans="1:1" x14ac:dyDescent="0.3">
      <c r="A49" s="221"/>
    </row>
    <row r="50" spans="1:1" x14ac:dyDescent="0.3">
      <c r="A50" s="221"/>
    </row>
    <row r="51" spans="1:1" x14ac:dyDescent="0.3">
      <c r="A51" s="221"/>
    </row>
    <row r="52" spans="1:1" x14ac:dyDescent="0.3">
      <c r="A52" s="221"/>
    </row>
    <row r="53" spans="1:1" x14ac:dyDescent="0.3">
      <c r="A53" s="221"/>
    </row>
    <row r="54" spans="1:1" x14ac:dyDescent="0.3">
      <c r="A54" s="221"/>
    </row>
    <row r="55" spans="1:1" x14ac:dyDescent="0.3">
      <c r="A55" s="221"/>
    </row>
    <row r="56" spans="1:1" x14ac:dyDescent="0.3">
      <c r="A56" s="221"/>
    </row>
    <row r="57" spans="1:1" x14ac:dyDescent="0.3">
      <c r="A57" s="221"/>
    </row>
    <row r="58" spans="1:1" x14ac:dyDescent="0.3">
      <c r="A58" s="221"/>
    </row>
    <row r="59" spans="1:1" x14ac:dyDescent="0.3">
      <c r="A59" s="221"/>
    </row>
    <row r="60" spans="1:1" x14ac:dyDescent="0.3">
      <c r="A60" s="221"/>
    </row>
    <row r="61" spans="1:1" x14ac:dyDescent="0.3">
      <c r="A61" s="221"/>
    </row>
    <row r="62" spans="1:1" x14ac:dyDescent="0.3">
      <c r="A62" s="221"/>
    </row>
    <row r="63" spans="1:1" x14ac:dyDescent="0.3">
      <c r="A63" s="221"/>
    </row>
    <row r="64" spans="1:1" x14ac:dyDescent="0.3">
      <c r="A64" s="221"/>
    </row>
    <row r="65" spans="1:1" x14ac:dyDescent="0.3">
      <c r="A65" s="221"/>
    </row>
    <row r="66" spans="1:1" x14ac:dyDescent="0.3">
      <c r="A66" s="221"/>
    </row>
    <row r="67" spans="1:1" x14ac:dyDescent="0.3">
      <c r="A67" s="221"/>
    </row>
    <row r="68" spans="1:1" x14ac:dyDescent="0.3">
      <c r="A68" s="221"/>
    </row>
    <row r="69" spans="1:1" x14ac:dyDescent="0.3">
      <c r="A69" s="221"/>
    </row>
    <row r="70" spans="1:1" x14ac:dyDescent="0.3">
      <c r="A70" s="221"/>
    </row>
    <row r="71" spans="1:1" x14ac:dyDescent="0.3">
      <c r="A71" s="221"/>
    </row>
    <row r="72" spans="1:1" x14ac:dyDescent="0.3">
      <c r="A72" s="221"/>
    </row>
    <row r="73" spans="1:1" x14ac:dyDescent="0.3">
      <c r="A73" s="221"/>
    </row>
    <row r="74" spans="1:1" x14ac:dyDescent="0.3">
      <c r="A74" s="221"/>
    </row>
    <row r="75" spans="1:1" x14ac:dyDescent="0.3">
      <c r="A75" s="221"/>
    </row>
    <row r="76" spans="1:1" x14ac:dyDescent="0.3">
      <c r="A76" s="221"/>
    </row>
    <row r="77" spans="1:1" x14ac:dyDescent="0.3">
      <c r="A77" s="221"/>
    </row>
    <row r="78" spans="1:1" x14ac:dyDescent="0.3">
      <c r="A78" s="221"/>
    </row>
    <row r="79" spans="1:1" x14ac:dyDescent="0.3">
      <c r="A79" s="221"/>
    </row>
    <row r="80" spans="1:1" x14ac:dyDescent="0.3">
      <c r="A80" s="221"/>
    </row>
    <row r="81" spans="1:1" x14ac:dyDescent="0.3">
      <c r="A81" s="221"/>
    </row>
    <row r="82" spans="1:1" x14ac:dyDescent="0.3">
      <c r="A82" s="221"/>
    </row>
    <row r="83" spans="1:1" x14ac:dyDescent="0.3">
      <c r="A83" s="221"/>
    </row>
    <row r="84" spans="1:1" x14ac:dyDescent="0.3">
      <c r="A84" s="221"/>
    </row>
    <row r="85" spans="1:1" x14ac:dyDescent="0.3">
      <c r="A85" s="221"/>
    </row>
    <row r="86" spans="1:1" x14ac:dyDescent="0.3">
      <c r="A86" s="221"/>
    </row>
    <row r="87" spans="1:1" x14ac:dyDescent="0.3">
      <c r="A87" s="221"/>
    </row>
    <row r="88" spans="1:1" x14ac:dyDescent="0.3">
      <c r="A88" s="221"/>
    </row>
    <row r="89" spans="1:1" x14ac:dyDescent="0.3">
      <c r="A89" s="221"/>
    </row>
    <row r="90" spans="1:1" x14ac:dyDescent="0.3">
      <c r="A90" s="221"/>
    </row>
    <row r="91" spans="1:1" x14ac:dyDescent="0.3">
      <c r="A91" s="221"/>
    </row>
    <row r="92" spans="1:1" x14ac:dyDescent="0.3">
      <c r="A92" s="221"/>
    </row>
    <row r="93" spans="1:1" x14ac:dyDescent="0.3">
      <c r="A93" s="221"/>
    </row>
    <row r="94" spans="1:1" x14ac:dyDescent="0.3">
      <c r="A94" s="284"/>
    </row>
    <row r="95" spans="1:1" x14ac:dyDescent="0.3">
      <c r="A95" s="221"/>
    </row>
    <row r="96" spans="1:1" x14ac:dyDescent="0.3">
      <c r="A96" s="221"/>
    </row>
    <row r="97" spans="1:1" x14ac:dyDescent="0.3">
      <c r="A97" s="221"/>
    </row>
    <row r="98" spans="1:1" x14ac:dyDescent="0.3">
      <c r="A98" s="221"/>
    </row>
    <row r="99" spans="1:1" x14ac:dyDescent="0.3">
      <c r="A99" s="221"/>
    </row>
    <row r="100" spans="1:1" x14ac:dyDescent="0.3">
      <c r="A100" s="221"/>
    </row>
    <row r="101" spans="1:1" x14ac:dyDescent="0.3">
      <c r="A101" s="221"/>
    </row>
    <row r="102" spans="1:1" x14ac:dyDescent="0.3">
      <c r="A102" s="221"/>
    </row>
    <row r="103" spans="1:1" x14ac:dyDescent="0.3">
      <c r="A103" s="221"/>
    </row>
    <row r="104" spans="1:1" x14ac:dyDescent="0.3">
      <c r="A104" s="221"/>
    </row>
    <row r="105" spans="1:1" x14ac:dyDescent="0.3">
      <c r="A105" s="221"/>
    </row>
    <row r="106" spans="1:1" x14ac:dyDescent="0.3">
      <c r="A106" s="221"/>
    </row>
    <row r="107" spans="1:1" x14ac:dyDescent="0.3">
      <c r="A107" s="22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22" zoomScale="80" zoomScaleNormal="80" workbookViewId="0">
      <selection activeCell="F101" sqref="F101"/>
    </sheetView>
  </sheetViews>
  <sheetFormatPr baseColWidth="10" defaultRowHeight="14.4" x14ac:dyDescent="0.3"/>
  <cols>
    <col min="1" max="1" width="8.33203125" customWidth="1"/>
    <col min="2" max="2" width="71" customWidth="1"/>
    <col min="3" max="3" width="52.44140625" customWidth="1"/>
  </cols>
  <sheetData>
    <row r="1" spans="1:4" ht="15" thickBot="1" x14ac:dyDescent="0.35">
      <c r="A1" s="50"/>
      <c r="B1" s="50" t="s">
        <v>4092</v>
      </c>
      <c r="C1" s="50"/>
    </row>
    <row r="2" spans="1:4" x14ac:dyDescent="0.3">
      <c r="A2" s="278"/>
      <c r="B2" s="269" t="s">
        <v>2129</v>
      </c>
      <c r="C2" s="51"/>
    </row>
    <row r="3" spans="1:4" x14ac:dyDescent="0.3">
      <c r="A3" s="270" t="s">
        <v>3723</v>
      </c>
      <c r="B3" s="271" t="s">
        <v>3846</v>
      </c>
      <c r="C3" s="267" t="s">
        <v>6085</v>
      </c>
    </row>
    <row r="4" spans="1:4" x14ac:dyDescent="0.3">
      <c r="A4" s="270" t="s">
        <v>3833</v>
      </c>
      <c r="B4" s="271" t="s">
        <v>3854</v>
      </c>
      <c r="C4" s="267" t="s">
        <v>5990</v>
      </c>
    </row>
    <row r="5" spans="1:4" x14ac:dyDescent="0.3">
      <c r="A5" s="270" t="s">
        <v>3844</v>
      </c>
      <c r="B5" s="271" t="s">
        <v>3845</v>
      </c>
      <c r="C5" s="267" t="s">
        <v>6086</v>
      </c>
      <c r="D5" t="s">
        <v>6087</v>
      </c>
    </row>
    <row r="6" spans="1:4" x14ac:dyDescent="0.3">
      <c r="A6" s="270" t="s">
        <v>4099</v>
      </c>
      <c r="B6" s="271" t="s">
        <v>5876</v>
      </c>
      <c r="C6" s="267" t="s">
        <v>6088</v>
      </c>
    </row>
    <row r="7" spans="1:4" x14ac:dyDescent="0.3">
      <c r="A7" s="270" t="s">
        <v>4100</v>
      </c>
      <c r="B7" s="271" t="s">
        <v>5629</v>
      </c>
      <c r="C7" s="267" t="s">
        <v>6086</v>
      </c>
    </row>
    <row r="8" spans="1:4" x14ac:dyDescent="0.3">
      <c r="A8" s="270" t="s">
        <v>3715</v>
      </c>
      <c r="B8" s="271" t="s">
        <v>3716</v>
      </c>
      <c r="C8" s="267" t="s">
        <v>6089</v>
      </c>
      <c r="D8" t="s">
        <v>6090</v>
      </c>
    </row>
    <row r="9" spans="1:4" x14ac:dyDescent="0.3">
      <c r="A9" s="270" t="s">
        <v>4101</v>
      </c>
      <c r="B9" s="271" t="s">
        <v>5875</v>
      </c>
      <c r="C9" t="s">
        <v>5998</v>
      </c>
    </row>
    <row r="10" spans="1:4" x14ac:dyDescent="0.3">
      <c r="A10" s="270" t="s">
        <v>4102</v>
      </c>
      <c r="B10" s="271" t="s">
        <v>5874</v>
      </c>
      <c r="C10" t="s">
        <v>5998</v>
      </c>
      <c r="D10" t="s">
        <v>6091</v>
      </c>
    </row>
    <row r="11" spans="1:4" x14ac:dyDescent="0.3">
      <c r="A11" s="270" t="s">
        <v>3727</v>
      </c>
      <c r="B11" s="271" t="s">
        <v>5478</v>
      </c>
      <c r="C11" s="267" t="s">
        <v>6079</v>
      </c>
    </row>
    <row r="12" spans="1:4" x14ac:dyDescent="0.3">
      <c r="A12" s="270" t="s">
        <v>3738</v>
      </c>
      <c r="B12" s="271" t="s">
        <v>4003</v>
      </c>
      <c r="C12" s="267" t="s">
        <v>6079</v>
      </c>
    </row>
    <row r="13" spans="1:4" x14ac:dyDescent="0.3">
      <c r="A13" s="270" t="s">
        <v>3747</v>
      </c>
      <c r="B13" s="271" t="s">
        <v>5852</v>
      </c>
      <c r="C13" s="267" t="s">
        <v>6090</v>
      </c>
      <c r="D13" t="s">
        <v>6092</v>
      </c>
    </row>
    <row r="14" spans="1:4" x14ac:dyDescent="0.3">
      <c r="A14" s="270" t="s">
        <v>3773</v>
      </c>
      <c r="B14" s="271" t="s">
        <v>5851</v>
      </c>
      <c r="C14" s="267" t="s">
        <v>6093</v>
      </c>
    </row>
    <row r="15" spans="1:4" x14ac:dyDescent="0.3">
      <c r="A15" s="270" t="s">
        <v>3729</v>
      </c>
      <c r="B15" s="271" t="s">
        <v>5850</v>
      </c>
      <c r="C15" s="267" t="s">
        <v>4053</v>
      </c>
    </row>
    <row r="16" spans="1:4" x14ac:dyDescent="0.3">
      <c r="A16" s="270" t="s">
        <v>3767</v>
      </c>
      <c r="B16" s="271" t="s">
        <v>5849</v>
      </c>
      <c r="C16" s="267" t="s">
        <v>4083</v>
      </c>
    </row>
    <row r="17" spans="1:4" x14ac:dyDescent="0.3">
      <c r="A17" s="270" t="s">
        <v>3741</v>
      </c>
      <c r="B17" s="271" t="s">
        <v>3742</v>
      </c>
      <c r="C17" s="267" t="s">
        <v>6094</v>
      </c>
    </row>
    <row r="18" spans="1:4" x14ac:dyDescent="0.3">
      <c r="A18" s="270" t="s">
        <v>3725</v>
      </c>
      <c r="B18" s="271" t="s">
        <v>5848</v>
      </c>
      <c r="C18" s="267" t="s">
        <v>4055</v>
      </c>
      <c r="D18" t="s">
        <v>6097</v>
      </c>
    </row>
    <row r="19" spans="1:4" x14ac:dyDescent="0.3">
      <c r="A19" s="270" t="s">
        <v>3740</v>
      </c>
      <c r="B19" s="271" t="s">
        <v>5847</v>
      </c>
      <c r="C19" s="267" t="s">
        <v>4055</v>
      </c>
      <c r="D19" t="s">
        <v>6097</v>
      </c>
    </row>
    <row r="20" spans="1:4" x14ac:dyDescent="0.3">
      <c r="A20" s="270" t="s">
        <v>3796</v>
      </c>
      <c r="B20" s="271" t="s">
        <v>3804</v>
      </c>
      <c r="C20" s="267" t="s">
        <v>6095</v>
      </c>
      <c r="D20" t="s">
        <v>6096</v>
      </c>
    </row>
    <row r="21" spans="1:4" x14ac:dyDescent="0.3">
      <c r="A21" s="270" t="s">
        <v>3719</v>
      </c>
      <c r="B21" s="271" t="s">
        <v>3743</v>
      </c>
      <c r="C21" s="267" t="s">
        <v>6095</v>
      </c>
    </row>
    <row r="22" spans="1:4" x14ac:dyDescent="0.3">
      <c r="A22" s="270" t="s">
        <v>3901</v>
      </c>
      <c r="B22" s="271" t="s">
        <v>5694</v>
      </c>
      <c r="C22" s="267" t="s">
        <v>3199</v>
      </c>
    </row>
    <row r="23" spans="1:4" x14ac:dyDescent="0.3">
      <c r="A23" s="270" t="s">
        <v>4103</v>
      </c>
      <c r="B23" s="271" t="s">
        <v>5732</v>
      </c>
      <c r="C23" s="267" t="s">
        <v>3922</v>
      </c>
      <c r="D23" t="s">
        <v>4051</v>
      </c>
    </row>
    <row r="24" spans="1:4" x14ac:dyDescent="0.3">
      <c r="A24" s="270" t="s">
        <v>3718</v>
      </c>
      <c r="B24" s="271" t="s">
        <v>5842</v>
      </c>
      <c r="C24" s="267" t="s">
        <v>3922</v>
      </c>
      <c r="D24" t="s">
        <v>4051</v>
      </c>
    </row>
    <row r="25" spans="1:4" x14ac:dyDescent="0.3">
      <c r="A25" s="270" t="s">
        <v>3965</v>
      </c>
      <c r="B25" s="271" t="s">
        <v>5841</v>
      </c>
      <c r="C25" t="s">
        <v>19</v>
      </c>
    </row>
    <row r="26" spans="1:4" x14ac:dyDescent="0.3">
      <c r="A26" s="270" t="s">
        <v>3760</v>
      </c>
      <c r="B26" s="271" t="s">
        <v>3761</v>
      </c>
      <c r="C26" s="267" t="s">
        <v>6098</v>
      </c>
      <c r="D26" t="s">
        <v>6099</v>
      </c>
    </row>
    <row r="27" spans="1:4" x14ac:dyDescent="0.3">
      <c r="A27" s="270" t="s">
        <v>4106</v>
      </c>
      <c r="B27" s="271" t="s">
        <v>5840</v>
      </c>
      <c r="C27" s="267" t="s">
        <v>6100</v>
      </c>
      <c r="D27" t="s">
        <v>3183</v>
      </c>
    </row>
    <row r="28" spans="1:4" x14ac:dyDescent="0.3">
      <c r="A28" s="270" t="s">
        <v>3731</v>
      </c>
      <c r="B28" s="271" t="s">
        <v>3818</v>
      </c>
      <c r="C28" s="267" t="s">
        <v>6101</v>
      </c>
      <c r="D28" t="s">
        <v>6102</v>
      </c>
    </row>
    <row r="29" spans="1:4" x14ac:dyDescent="0.3">
      <c r="A29" s="270" t="s">
        <v>3842</v>
      </c>
      <c r="B29" s="271" t="s">
        <v>3926</v>
      </c>
      <c r="C29" s="267" t="s">
        <v>3922</v>
      </c>
      <c r="D29" t="s">
        <v>6079</v>
      </c>
    </row>
    <row r="30" spans="1:4" x14ac:dyDescent="0.3">
      <c r="A30" s="270" t="s">
        <v>3787</v>
      </c>
      <c r="B30" s="271" t="s">
        <v>5839</v>
      </c>
      <c r="C30" s="267" t="s">
        <v>3922</v>
      </c>
      <c r="D30" t="s">
        <v>6079</v>
      </c>
    </row>
    <row r="31" spans="1:4" x14ac:dyDescent="0.3">
      <c r="A31" s="270" t="s">
        <v>3857</v>
      </c>
      <c r="B31" s="271" t="s">
        <v>5838</v>
      </c>
      <c r="C31" t="s">
        <v>4047</v>
      </c>
    </row>
    <row r="32" spans="1:4" x14ac:dyDescent="0.3">
      <c r="A32" s="270" t="s">
        <v>3733</v>
      </c>
      <c r="B32" s="271" t="s">
        <v>5837</v>
      </c>
      <c r="C32" s="267" t="s">
        <v>6103</v>
      </c>
      <c r="D32" t="s">
        <v>6097</v>
      </c>
    </row>
    <row r="33" spans="1:4" x14ac:dyDescent="0.3">
      <c r="A33" s="270" t="s">
        <v>3794</v>
      </c>
      <c r="B33" s="271" t="s">
        <v>5836</v>
      </c>
      <c r="C33" t="s">
        <v>4047</v>
      </c>
    </row>
    <row r="34" spans="1:4" x14ac:dyDescent="0.3">
      <c r="A34" s="270" t="s">
        <v>3756</v>
      </c>
      <c r="B34" s="271" t="s">
        <v>5835</v>
      </c>
      <c r="C34" s="267" t="s">
        <v>6104</v>
      </c>
      <c r="D34" t="s">
        <v>6105</v>
      </c>
    </row>
    <row r="35" spans="1:4" x14ac:dyDescent="0.3">
      <c r="A35" s="270" t="s">
        <v>3898</v>
      </c>
      <c r="B35" s="271" t="s">
        <v>5834</v>
      </c>
      <c r="C35" t="s">
        <v>5995</v>
      </c>
      <c r="D35" t="s">
        <v>6106</v>
      </c>
    </row>
    <row r="36" spans="1:4" x14ac:dyDescent="0.3">
      <c r="A36" s="270" t="s">
        <v>4107</v>
      </c>
      <c r="B36" s="271" t="s">
        <v>5833</v>
      </c>
      <c r="C36" s="267" t="s">
        <v>6107</v>
      </c>
    </row>
    <row r="37" spans="1:4" x14ac:dyDescent="0.3">
      <c r="A37" s="270" t="s">
        <v>4108</v>
      </c>
      <c r="B37" s="271" t="s">
        <v>5832</v>
      </c>
      <c r="C37" s="267" t="s">
        <v>4055</v>
      </c>
    </row>
    <row r="38" spans="1:4" x14ac:dyDescent="0.3">
      <c r="A38" s="270" t="s">
        <v>3736</v>
      </c>
      <c r="B38" s="271" t="s">
        <v>3933</v>
      </c>
      <c r="C38" s="267" t="s">
        <v>3922</v>
      </c>
      <c r="D38" t="s">
        <v>6079</v>
      </c>
    </row>
    <row r="39" spans="1:4" x14ac:dyDescent="0.3">
      <c r="A39" s="270" t="s">
        <v>3877</v>
      </c>
      <c r="B39" s="271" t="s">
        <v>3931</v>
      </c>
      <c r="C39" s="267" t="s">
        <v>3922</v>
      </c>
      <c r="D39" t="s">
        <v>6079</v>
      </c>
    </row>
    <row r="40" spans="1:4" x14ac:dyDescent="0.3">
      <c r="A40" s="270" t="s">
        <v>4111</v>
      </c>
      <c r="B40" s="271" t="s">
        <v>5831</v>
      </c>
      <c r="C40" s="267" t="s">
        <v>6108</v>
      </c>
      <c r="D40" t="s">
        <v>6109</v>
      </c>
    </row>
    <row r="41" spans="1:4" x14ac:dyDescent="0.3">
      <c r="A41" s="270" t="s">
        <v>4112</v>
      </c>
      <c r="B41" s="271" t="s">
        <v>5830</v>
      </c>
      <c r="C41" s="267" t="s">
        <v>6108</v>
      </c>
      <c r="D41" t="s">
        <v>6110</v>
      </c>
    </row>
    <row r="42" spans="1:4" x14ac:dyDescent="0.3">
      <c r="A42" s="270" t="s">
        <v>3750</v>
      </c>
      <c r="B42" s="271" t="s">
        <v>5829</v>
      </c>
      <c r="C42" t="s">
        <v>5991</v>
      </c>
    </row>
    <row r="43" spans="1:4" x14ac:dyDescent="0.3">
      <c r="A43" s="270" t="s">
        <v>4113</v>
      </c>
      <c r="B43" s="271" t="s">
        <v>5828</v>
      </c>
      <c r="C43" s="267" t="s">
        <v>6111</v>
      </c>
      <c r="D43" t="s">
        <v>5991</v>
      </c>
    </row>
    <row r="44" spans="1:4" x14ac:dyDescent="0.3">
      <c r="A44" s="270" t="s">
        <v>4114</v>
      </c>
      <c r="B44" s="271" t="s">
        <v>5827</v>
      </c>
      <c r="C44" s="267" t="s">
        <v>6111</v>
      </c>
      <c r="D44" t="s">
        <v>5991</v>
      </c>
    </row>
    <row r="45" spans="1:4" x14ac:dyDescent="0.3">
      <c r="A45" s="270" t="s">
        <v>4115</v>
      </c>
      <c r="B45" s="271" t="s">
        <v>5826</v>
      </c>
      <c r="C45" s="267" t="s">
        <v>6112</v>
      </c>
      <c r="D45" t="s">
        <v>6113</v>
      </c>
    </row>
    <row r="46" spans="1:4" x14ac:dyDescent="0.3">
      <c r="A46" s="270" t="s">
        <v>4116</v>
      </c>
      <c r="B46" s="271" t="s">
        <v>5825</v>
      </c>
      <c r="C46" s="267" t="s">
        <v>6108</v>
      </c>
      <c r="D46" t="s">
        <v>6114</v>
      </c>
    </row>
    <row r="47" spans="1:4" x14ac:dyDescent="0.3">
      <c r="A47" s="270" t="s">
        <v>4117</v>
      </c>
      <c r="B47" s="271" t="s">
        <v>5824</v>
      </c>
      <c r="C47" s="267" t="s">
        <v>6099</v>
      </c>
      <c r="D47" t="s">
        <v>19</v>
      </c>
    </row>
    <row r="48" spans="1:4" x14ac:dyDescent="0.3">
      <c r="A48" s="270" t="s">
        <v>4118</v>
      </c>
      <c r="B48" s="271" t="s">
        <v>5823</v>
      </c>
      <c r="C48" s="267" t="s">
        <v>6115</v>
      </c>
      <c r="D48" t="s">
        <v>6108</v>
      </c>
    </row>
    <row r="49" spans="1:4" x14ac:dyDescent="0.3">
      <c r="A49" s="270" t="s">
        <v>4119</v>
      </c>
      <c r="B49" s="271" t="s">
        <v>5822</v>
      </c>
      <c r="C49" s="267" t="s">
        <v>6116</v>
      </c>
      <c r="D49" t="s">
        <v>6102</v>
      </c>
    </row>
    <row r="50" spans="1:4" x14ac:dyDescent="0.3">
      <c r="A50" s="270" t="s">
        <v>3925</v>
      </c>
      <c r="B50" s="271" t="s">
        <v>5821</v>
      </c>
      <c r="C50" s="267" t="s">
        <v>6117</v>
      </c>
    </row>
    <row r="51" spans="1:4" x14ac:dyDescent="0.3">
      <c r="A51" s="270" t="s">
        <v>4120</v>
      </c>
      <c r="B51" s="271" t="s">
        <v>5820</v>
      </c>
      <c r="C51" s="267" t="s">
        <v>6118</v>
      </c>
    </row>
    <row r="52" spans="1:4" x14ac:dyDescent="0.3">
      <c r="A52" s="270" t="s">
        <v>4121</v>
      </c>
      <c r="B52" s="271" t="s">
        <v>5819</v>
      </c>
      <c r="C52" s="267" t="s">
        <v>6119</v>
      </c>
    </row>
    <row r="53" spans="1:4" x14ac:dyDescent="0.3">
      <c r="A53" s="270" t="s">
        <v>4122</v>
      </c>
      <c r="B53" s="271" t="s">
        <v>5818</v>
      </c>
      <c r="C53" s="267" t="s">
        <v>6120</v>
      </c>
    </row>
    <row r="54" spans="1:4" x14ac:dyDescent="0.3">
      <c r="A54" s="270" t="s">
        <v>4123</v>
      </c>
      <c r="B54" s="271" t="s">
        <v>5817</v>
      </c>
      <c r="C54" s="267" t="s">
        <v>6121</v>
      </c>
    </row>
    <row r="55" spans="1:4" x14ac:dyDescent="0.3">
      <c r="A55" s="270" t="s">
        <v>4124</v>
      </c>
      <c r="B55" s="271" t="s">
        <v>5816</v>
      </c>
      <c r="C55" s="267" t="s">
        <v>6122</v>
      </c>
    </row>
    <row r="56" spans="1:4" x14ac:dyDescent="0.3">
      <c r="A56" s="270" t="s">
        <v>3859</v>
      </c>
      <c r="B56" s="271" t="s">
        <v>5815</v>
      </c>
      <c r="C56" s="267" t="s">
        <v>6123</v>
      </c>
    </row>
    <row r="57" spans="1:4" x14ac:dyDescent="0.3">
      <c r="A57" s="270" t="s">
        <v>4125</v>
      </c>
      <c r="B57" s="271" t="s">
        <v>5814</v>
      </c>
      <c r="C57" s="267" t="s">
        <v>6118</v>
      </c>
    </row>
    <row r="58" spans="1:4" x14ac:dyDescent="0.3">
      <c r="A58" s="270" t="s">
        <v>4126</v>
      </c>
      <c r="B58" s="271" t="s">
        <v>5813</v>
      </c>
      <c r="C58" s="267" t="s">
        <v>6124</v>
      </c>
    </row>
    <row r="59" spans="1:4" x14ac:dyDescent="0.3">
      <c r="A59" s="270" t="s">
        <v>3813</v>
      </c>
      <c r="B59" s="271" t="s">
        <v>5812</v>
      </c>
      <c r="C59" s="267" t="s">
        <v>6124</v>
      </c>
    </row>
    <row r="60" spans="1:4" x14ac:dyDescent="0.3">
      <c r="A60" s="270" t="s">
        <v>4127</v>
      </c>
      <c r="B60" s="271" t="s">
        <v>5811</v>
      </c>
      <c r="C60" s="267" t="s">
        <v>6125</v>
      </c>
    </row>
    <row r="61" spans="1:4" x14ac:dyDescent="0.3">
      <c r="A61" s="270" t="s">
        <v>3754</v>
      </c>
      <c r="B61" s="271" t="s">
        <v>5810</v>
      </c>
      <c r="C61" t="s">
        <v>3174</v>
      </c>
    </row>
    <row r="62" spans="1:4" x14ac:dyDescent="0.3">
      <c r="A62" s="270" t="s">
        <v>3763</v>
      </c>
      <c r="B62" s="271" t="s">
        <v>5809</v>
      </c>
      <c r="C62" s="267" t="s">
        <v>6104</v>
      </c>
    </row>
    <row r="63" spans="1:4" x14ac:dyDescent="0.3">
      <c r="A63" s="270" t="s">
        <v>4128</v>
      </c>
      <c r="B63" s="271" t="s">
        <v>5808</v>
      </c>
      <c r="C63" s="267" t="s">
        <v>6126</v>
      </c>
    </row>
    <row r="64" spans="1:4" x14ac:dyDescent="0.3">
      <c r="A64" s="270" t="s">
        <v>4129</v>
      </c>
      <c r="B64" s="271" t="s">
        <v>5807</v>
      </c>
      <c r="C64" s="267" t="s">
        <v>6125</v>
      </c>
    </row>
    <row r="65" spans="1:3" x14ac:dyDescent="0.3">
      <c r="A65" s="270" t="s">
        <v>4152</v>
      </c>
      <c r="B65" s="271" t="s">
        <v>5806</v>
      </c>
      <c r="C65" s="267" t="s">
        <v>6124</v>
      </c>
    </row>
    <row r="66" spans="1:3" x14ac:dyDescent="0.3">
      <c r="A66" s="270" t="s">
        <v>4186</v>
      </c>
      <c r="B66" s="271" t="s">
        <v>5805</v>
      </c>
      <c r="C66" s="267" t="s">
        <v>6112</v>
      </c>
    </row>
    <row r="67" spans="1:3" x14ac:dyDescent="0.3">
      <c r="A67" s="270" t="s">
        <v>4187</v>
      </c>
      <c r="B67" s="271" t="s">
        <v>5804</v>
      </c>
      <c r="C67" s="267" t="s">
        <v>6112</v>
      </c>
    </row>
    <row r="68" spans="1:3" x14ac:dyDescent="0.3">
      <c r="A68" s="270" t="s">
        <v>4188</v>
      </c>
      <c r="B68" s="271" t="s">
        <v>5803</v>
      </c>
      <c r="C68" s="267" t="s">
        <v>6107</v>
      </c>
    </row>
    <row r="69" spans="1:3" x14ac:dyDescent="0.3">
      <c r="A69" s="270" t="s">
        <v>4189</v>
      </c>
      <c r="B69" s="271" t="s">
        <v>5802</v>
      </c>
      <c r="C69" s="267" t="s">
        <v>6127</v>
      </c>
    </row>
    <row r="70" spans="1:3" x14ac:dyDescent="0.3">
      <c r="A70" s="270" t="s">
        <v>4190</v>
      </c>
      <c r="B70" s="271" t="s">
        <v>5801</v>
      </c>
      <c r="C70" s="267" t="s">
        <v>6107</v>
      </c>
    </row>
    <row r="71" spans="1:3" x14ac:dyDescent="0.3">
      <c r="A71" s="270" t="s">
        <v>4191</v>
      </c>
      <c r="B71" s="271" t="s">
        <v>5800</v>
      </c>
      <c r="C71" s="267" t="s">
        <v>6128</v>
      </c>
    </row>
    <row r="72" spans="1:3" x14ac:dyDescent="0.3">
      <c r="A72" s="270" t="s">
        <v>4192</v>
      </c>
      <c r="B72" s="271" t="s">
        <v>5799</v>
      </c>
      <c r="C72" s="267" t="s">
        <v>6129</v>
      </c>
    </row>
    <row r="73" spans="1:3" x14ac:dyDescent="0.3">
      <c r="A73" s="270" t="s">
        <v>3717</v>
      </c>
      <c r="B73" s="271" t="s">
        <v>5798</v>
      </c>
      <c r="C73" t="s">
        <v>3496</v>
      </c>
    </row>
    <row r="74" spans="1:3" x14ac:dyDescent="0.3">
      <c r="A74" s="270" t="s">
        <v>3778</v>
      </c>
      <c r="B74" s="271" t="s">
        <v>5797</v>
      </c>
      <c r="C74" t="s">
        <v>3442</v>
      </c>
    </row>
    <row r="75" spans="1:3" x14ac:dyDescent="0.3">
      <c r="A75" s="270" t="s">
        <v>4130</v>
      </c>
      <c r="B75" s="271" t="s">
        <v>5796</v>
      </c>
      <c r="C75" t="s">
        <v>2649</v>
      </c>
    </row>
    <row r="76" spans="1:3" x14ac:dyDescent="0.3">
      <c r="A76" s="270" t="s">
        <v>3792</v>
      </c>
      <c r="B76" s="271" t="s">
        <v>5795</v>
      </c>
      <c r="C76" t="s">
        <v>21</v>
      </c>
    </row>
    <row r="77" spans="1:3" x14ac:dyDescent="0.3">
      <c r="A77" s="270" t="s">
        <v>3878</v>
      </c>
      <c r="B77" s="271" t="s">
        <v>5794</v>
      </c>
      <c r="C77" t="s">
        <v>3457</v>
      </c>
    </row>
    <row r="78" spans="1:3" x14ac:dyDescent="0.3">
      <c r="A78" s="270" t="s">
        <v>4134</v>
      </c>
      <c r="B78" s="271" t="s">
        <v>5793</v>
      </c>
      <c r="C78" t="s">
        <v>3590</v>
      </c>
    </row>
    <row r="79" spans="1:3" x14ac:dyDescent="0.3">
      <c r="A79" s="270" t="s">
        <v>4135</v>
      </c>
      <c r="B79" s="271" t="s">
        <v>5792</v>
      </c>
      <c r="C79" t="s">
        <v>6130</v>
      </c>
    </row>
    <row r="80" spans="1:3" x14ac:dyDescent="0.3">
      <c r="A80" s="270" t="s">
        <v>4138</v>
      </c>
      <c r="B80" s="271" t="s">
        <v>5791</v>
      </c>
      <c r="C80" t="s">
        <v>3225</v>
      </c>
    </row>
    <row r="81" spans="1:3" x14ac:dyDescent="0.3">
      <c r="A81" s="270" t="s">
        <v>3790</v>
      </c>
      <c r="B81" s="271" t="s">
        <v>5790</v>
      </c>
      <c r="C81" t="s">
        <v>6131</v>
      </c>
    </row>
    <row r="82" spans="1:3" x14ac:dyDescent="0.3">
      <c r="A82" s="270" t="s">
        <v>3979</v>
      </c>
      <c r="B82" s="271" t="s">
        <v>5789</v>
      </c>
      <c r="C82" t="s">
        <v>6132</v>
      </c>
    </row>
    <row r="83" spans="1:3" x14ac:dyDescent="0.3">
      <c r="A83" s="270" t="s">
        <v>4139</v>
      </c>
      <c r="B83" s="271" t="s">
        <v>5788</v>
      </c>
      <c r="C83" t="s">
        <v>6133</v>
      </c>
    </row>
    <row r="84" spans="1:3" x14ac:dyDescent="0.3">
      <c r="A84" s="270" t="s">
        <v>4141</v>
      </c>
      <c r="B84" s="271" t="s">
        <v>5787</v>
      </c>
      <c r="C84" t="s">
        <v>5997</v>
      </c>
    </row>
    <row r="85" spans="1:3" x14ac:dyDescent="0.3">
      <c r="A85" s="270" t="s">
        <v>4153</v>
      </c>
      <c r="B85" s="271" t="s">
        <v>5786</v>
      </c>
      <c r="C85" t="s">
        <v>5993</v>
      </c>
    </row>
    <row r="86" spans="1:3" x14ac:dyDescent="0.3">
      <c r="A86" s="270" t="s">
        <v>3940</v>
      </c>
      <c r="B86" s="271" t="s">
        <v>5785</v>
      </c>
      <c r="C86" t="s">
        <v>6086</v>
      </c>
    </row>
    <row r="87" spans="1:3" x14ac:dyDescent="0.3">
      <c r="A87" s="270" t="s">
        <v>4143</v>
      </c>
      <c r="B87" s="271" t="s">
        <v>5784</v>
      </c>
      <c r="C87" t="s">
        <v>19</v>
      </c>
    </row>
    <row r="88" spans="1:3" x14ac:dyDescent="0.3">
      <c r="A88" s="270" t="s">
        <v>3875</v>
      </c>
      <c r="B88" s="271" t="s">
        <v>5783</v>
      </c>
      <c r="C88" t="s">
        <v>6134</v>
      </c>
    </row>
    <row r="89" spans="1:3" x14ac:dyDescent="0.3">
      <c r="A89" s="270" t="s">
        <v>4144</v>
      </c>
      <c r="B89" s="271" t="s">
        <v>5782</v>
      </c>
      <c r="C89" t="s">
        <v>6135</v>
      </c>
    </row>
    <row r="90" spans="1:3" x14ac:dyDescent="0.3">
      <c r="A90" s="270" t="s">
        <v>3788</v>
      </c>
      <c r="B90" s="271" t="s">
        <v>5781</v>
      </c>
      <c r="C90" t="s">
        <v>3584</v>
      </c>
    </row>
    <row r="91" spans="1:3" x14ac:dyDescent="0.3">
      <c r="A91" s="270" t="s">
        <v>4145</v>
      </c>
      <c r="B91" s="271" t="s">
        <v>5780</v>
      </c>
      <c r="C91" t="s">
        <v>3519</v>
      </c>
    </row>
    <row r="92" spans="1:3" x14ac:dyDescent="0.3">
      <c r="A92" s="270" t="s">
        <v>4146</v>
      </c>
      <c r="B92" s="271" t="s">
        <v>5779</v>
      </c>
      <c r="C92" t="s">
        <v>6132</v>
      </c>
    </row>
    <row r="93" spans="1:3" x14ac:dyDescent="0.3">
      <c r="A93" s="270" t="s">
        <v>4147</v>
      </c>
      <c r="B93" s="271" t="s">
        <v>5778</v>
      </c>
      <c r="C93" t="s">
        <v>6125</v>
      </c>
    </row>
    <row r="94" spans="1:3" x14ac:dyDescent="0.3">
      <c r="A94" s="270" t="s">
        <v>4148</v>
      </c>
      <c r="B94" s="281" t="s">
        <v>5777</v>
      </c>
      <c r="C94" t="s">
        <v>3652</v>
      </c>
    </row>
    <row r="95" spans="1:3" x14ac:dyDescent="0.3">
      <c r="A95" s="270" t="s">
        <v>3832</v>
      </c>
      <c r="B95" s="271" t="s">
        <v>5776</v>
      </c>
      <c r="C95" t="s">
        <v>6131</v>
      </c>
    </row>
    <row r="96" spans="1:3" x14ac:dyDescent="0.3">
      <c r="A96" s="270" t="s">
        <v>4149</v>
      </c>
      <c r="B96" s="271" t="s">
        <v>5775</v>
      </c>
      <c r="C96" t="s">
        <v>5996</v>
      </c>
    </row>
    <row r="97" spans="1:3" x14ac:dyDescent="0.3">
      <c r="A97" s="270" t="s">
        <v>4155</v>
      </c>
      <c r="B97" s="271" t="s">
        <v>5774</v>
      </c>
      <c r="C97" t="s">
        <v>6136</v>
      </c>
    </row>
    <row r="98" spans="1:3" x14ac:dyDescent="0.3">
      <c r="A98" s="270" t="s">
        <v>4193</v>
      </c>
      <c r="B98" s="271" t="s">
        <v>5773</v>
      </c>
      <c r="C98" t="s">
        <v>6137</v>
      </c>
    </row>
    <row r="99" spans="1:3" x14ac:dyDescent="0.3">
      <c r="A99" s="270" t="s">
        <v>3889</v>
      </c>
      <c r="B99" s="271" t="s">
        <v>5772</v>
      </c>
    </row>
    <row r="100" spans="1:3" x14ac:dyDescent="0.3">
      <c r="A100" s="270" t="s">
        <v>3885</v>
      </c>
      <c r="B100" s="271" t="s">
        <v>5771</v>
      </c>
    </row>
    <row r="101" spans="1:3" x14ac:dyDescent="0.3">
      <c r="A101" s="270" t="s">
        <v>4174</v>
      </c>
      <c r="B101" s="271" t="s">
        <v>5768</v>
      </c>
      <c r="C101" t="s">
        <v>6131</v>
      </c>
    </row>
    <row r="102" spans="1:3" x14ac:dyDescent="0.3">
      <c r="A102" s="270" t="s">
        <v>4175</v>
      </c>
      <c r="B102" s="271" t="s">
        <v>5769</v>
      </c>
    </row>
    <row r="103" spans="1:3" x14ac:dyDescent="0.3">
      <c r="A103" s="270" t="s">
        <v>4184</v>
      </c>
      <c r="B103" s="271" t="s">
        <v>5770</v>
      </c>
      <c r="C103" t="s">
        <v>5970</v>
      </c>
    </row>
    <row r="104" spans="1:3" x14ac:dyDescent="0.3">
      <c r="A104" s="270" t="s">
        <v>4185</v>
      </c>
      <c r="B104" s="271" t="s">
        <v>5614</v>
      </c>
    </row>
    <row r="105" spans="1:3" x14ac:dyDescent="0.3">
      <c r="A105" s="270" t="s">
        <v>4194</v>
      </c>
      <c r="B105" s="271" t="s">
        <v>5613</v>
      </c>
    </row>
    <row r="106" spans="1:3" x14ac:dyDescent="0.3">
      <c r="A106" s="270" t="s">
        <v>4176</v>
      </c>
      <c r="B106" s="271" t="s">
        <v>5992</v>
      </c>
      <c r="C106" t="s">
        <v>5966</v>
      </c>
    </row>
    <row r="107" spans="1:3" x14ac:dyDescent="0.3">
      <c r="A107" s="270" t="s">
        <v>4195</v>
      </c>
      <c r="B107" s="271" t="s">
        <v>5612</v>
      </c>
      <c r="C107" t="s">
        <v>5994</v>
      </c>
    </row>
    <row r="108" spans="1:3" ht="15" thickBot="1" x14ac:dyDescent="0.35">
      <c r="A108" s="273" t="s">
        <v>4196</v>
      </c>
      <c r="B108" s="274" t="s">
        <v>5611</v>
      </c>
      <c r="C108" t="s">
        <v>5994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zoomScale="80" zoomScaleNormal="80" workbookViewId="0">
      <selection activeCell="C38" sqref="C38"/>
    </sheetView>
  </sheetViews>
  <sheetFormatPr baseColWidth="10" defaultRowHeight="14.4" x14ac:dyDescent="0.3"/>
  <cols>
    <col min="1" max="1" width="6.88671875" customWidth="1"/>
    <col min="2" max="2" width="60.109375" customWidth="1"/>
    <col min="3" max="3" width="35.88671875" customWidth="1"/>
    <col min="4" max="4" width="36.33203125" customWidth="1"/>
  </cols>
  <sheetData>
    <row r="1" spans="1:4" ht="15" thickBot="1" x14ac:dyDescent="0.35">
      <c r="A1" s="50" t="s">
        <v>4098</v>
      </c>
      <c r="B1" s="50" t="s">
        <v>4093</v>
      </c>
    </row>
    <row r="2" spans="1:4" x14ac:dyDescent="0.3">
      <c r="A2" s="278"/>
      <c r="B2" s="269" t="s">
        <v>2129</v>
      </c>
    </row>
    <row r="3" spans="1:4" x14ac:dyDescent="0.3">
      <c r="A3" s="270" t="s">
        <v>3721</v>
      </c>
      <c r="B3" s="271" t="s">
        <v>5594</v>
      </c>
    </row>
    <row r="4" spans="1:4" x14ac:dyDescent="0.3">
      <c r="A4" s="270" t="s">
        <v>3723</v>
      </c>
      <c r="B4" s="271" t="s">
        <v>5595</v>
      </c>
      <c r="C4" t="s">
        <v>3464</v>
      </c>
    </row>
    <row r="5" spans="1:4" x14ac:dyDescent="0.3">
      <c r="A5" s="270" t="s">
        <v>3833</v>
      </c>
      <c r="B5" s="271" t="s">
        <v>5596</v>
      </c>
    </row>
    <row r="6" spans="1:4" x14ac:dyDescent="0.3">
      <c r="A6" s="270" t="s">
        <v>3844</v>
      </c>
      <c r="B6" s="271" t="s">
        <v>5597</v>
      </c>
    </row>
    <row r="7" spans="1:4" x14ac:dyDescent="0.3">
      <c r="A7" s="270" t="s">
        <v>4099</v>
      </c>
      <c r="B7" s="271" t="s">
        <v>5632</v>
      </c>
    </row>
    <row r="8" spans="1:4" x14ac:dyDescent="0.3">
      <c r="A8" s="270" t="s">
        <v>4100</v>
      </c>
      <c r="B8" s="271" t="s">
        <v>5631</v>
      </c>
    </row>
    <row r="9" spans="1:4" x14ac:dyDescent="0.3">
      <c r="A9" s="270" t="s">
        <v>3715</v>
      </c>
      <c r="B9" s="271" t="s">
        <v>5630</v>
      </c>
    </row>
    <row r="10" spans="1:4" x14ac:dyDescent="0.3">
      <c r="A10" s="270" t="s">
        <v>4101</v>
      </c>
      <c r="B10" s="271" t="s">
        <v>5629</v>
      </c>
      <c r="C10" t="s">
        <v>3280</v>
      </c>
    </row>
    <row r="11" spans="1:4" x14ac:dyDescent="0.3">
      <c r="A11" s="270" t="s">
        <v>4102</v>
      </c>
      <c r="B11" s="271" t="s">
        <v>5628</v>
      </c>
      <c r="C11" t="s">
        <v>5983</v>
      </c>
    </row>
    <row r="12" spans="1:4" x14ac:dyDescent="0.3">
      <c r="A12" s="270" t="s">
        <v>3727</v>
      </c>
      <c r="B12" s="271" t="s">
        <v>5627</v>
      </c>
    </row>
    <row r="13" spans="1:4" x14ac:dyDescent="0.3">
      <c r="A13" s="270" t="s">
        <v>3738</v>
      </c>
      <c r="B13" s="271" t="s">
        <v>5626</v>
      </c>
      <c r="C13" t="s">
        <v>3902</v>
      </c>
      <c r="D13" t="s">
        <v>3919</v>
      </c>
    </row>
    <row r="14" spans="1:4" x14ac:dyDescent="0.3">
      <c r="A14" s="270" t="s">
        <v>3747</v>
      </c>
      <c r="B14" s="271" t="s">
        <v>3785</v>
      </c>
    </row>
    <row r="15" spans="1:4" x14ac:dyDescent="0.3">
      <c r="A15" s="270" t="s">
        <v>3773</v>
      </c>
      <c r="B15" s="271" t="s">
        <v>5633</v>
      </c>
      <c r="C15" t="s">
        <v>5986</v>
      </c>
    </row>
    <row r="16" spans="1:4" x14ac:dyDescent="0.3">
      <c r="A16" s="270" t="s">
        <v>3729</v>
      </c>
      <c r="B16" s="271" t="s">
        <v>5635</v>
      </c>
    </row>
    <row r="17" spans="1:4" x14ac:dyDescent="0.3">
      <c r="A17" s="270" t="s">
        <v>3767</v>
      </c>
      <c r="B17" s="271" t="s">
        <v>5634</v>
      </c>
    </row>
    <row r="18" spans="1:4" x14ac:dyDescent="0.3">
      <c r="A18" s="270" t="s">
        <v>3770</v>
      </c>
      <c r="B18" s="271" t="s">
        <v>5637</v>
      </c>
    </row>
    <row r="19" spans="1:4" x14ac:dyDescent="0.3">
      <c r="A19" s="270" t="s">
        <v>3741</v>
      </c>
      <c r="B19" s="271" t="s">
        <v>5636</v>
      </c>
      <c r="C19" t="s">
        <v>5978</v>
      </c>
    </row>
    <row r="20" spans="1:4" x14ac:dyDescent="0.3">
      <c r="A20" s="270" t="s">
        <v>3725</v>
      </c>
      <c r="B20" s="271" t="s">
        <v>5638</v>
      </c>
      <c r="C20" t="s">
        <v>5984</v>
      </c>
    </row>
    <row r="21" spans="1:4" x14ac:dyDescent="0.3">
      <c r="A21" s="270" t="s">
        <v>3740</v>
      </c>
      <c r="B21" s="271" t="s">
        <v>5639</v>
      </c>
      <c r="C21" t="s">
        <v>5981</v>
      </c>
    </row>
    <row r="22" spans="1:4" x14ac:dyDescent="0.3">
      <c r="A22" s="270" t="s">
        <v>3796</v>
      </c>
      <c r="B22" s="271" t="s">
        <v>5640</v>
      </c>
    </row>
    <row r="23" spans="1:4" x14ac:dyDescent="0.3">
      <c r="A23" s="270" t="s">
        <v>3719</v>
      </c>
      <c r="B23" s="271" t="s">
        <v>5641</v>
      </c>
    </row>
    <row r="24" spans="1:4" x14ac:dyDescent="0.3">
      <c r="A24" s="270" t="s">
        <v>3901</v>
      </c>
      <c r="B24" s="271" t="s">
        <v>5487</v>
      </c>
      <c r="C24" t="s">
        <v>3902</v>
      </c>
      <c r="D24" t="s">
        <v>3919</v>
      </c>
    </row>
    <row r="25" spans="1:4" x14ac:dyDescent="0.3">
      <c r="A25" s="270" t="s">
        <v>4103</v>
      </c>
      <c r="B25" s="271" t="s">
        <v>5488</v>
      </c>
    </row>
    <row r="26" spans="1:4" x14ac:dyDescent="0.3">
      <c r="A26" s="270" t="s">
        <v>3718</v>
      </c>
      <c r="B26" s="271" t="s">
        <v>3830</v>
      </c>
    </row>
    <row r="27" spans="1:4" x14ac:dyDescent="0.3">
      <c r="A27" s="270" t="s">
        <v>3965</v>
      </c>
      <c r="B27" s="271" t="s">
        <v>5642</v>
      </c>
    </row>
    <row r="28" spans="1:4" x14ac:dyDescent="0.3">
      <c r="A28" s="270" t="s">
        <v>3760</v>
      </c>
      <c r="B28" s="271" t="s">
        <v>5643</v>
      </c>
    </row>
    <row r="29" spans="1:4" x14ac:dyDescent="0.3">
      <c r="A29" s="270" t="s">
        <v>3855</v>
      </c>
      <c r="B29" s="271" t="s">
        <v>3934</v>
      </c>
    </row>
    <row r="30" spans="1:4" x14ac:dyDescent="0.3">
      <c r="A30" s="270" t="s">
        <v>4104</v>
      </c>
      <c r="B30" s="271" t="s">
        <v>5697</v>
      </c>
    </row>
    <row r="31" spans="1:4" x14ac:dyDescent="0.3">
      <c r="A31" s="270" t="s">
        <v>4105</v>
      </c>
      <c r="B31" s="271" t="s">
        <v>5696</v>
      </c>
      <c r="C31" t="s">
        <v>3918</v>
      </c>
    </row>
    <row r="32" spans="1:4" x14ac:dyDescent="0.3">
      <c r="A32" s="270" t="s">
        <v>3819</v>
      </c>
      <c r="B32" s="271" t="s">
        <v>3935</v>
      </c>
    </row>
    <row r="33" spans="1:4" x14ac:dyDescent="0.3">
      <c r="A33" s="270" t="s">
        <v>4106</v>
      </c>
      <c r="B33" s="271" t="s">
        <v>5695</v>
      </c>
    </row>
    <row r="34" spans="1:4" x14ac:dyDescent="0.3">
      <c r="A34" s="270" t="s">
        <v>3731</v>
      </c>
      <c r="B34" s="271" t="s">
        <v>5698</v>
      </c>
    </row>
    <row r="35" spans="1:4" x14ac:dyDescent="0.3">
      <c r="A35" s="270" t="s">
        <v>3842</v>
      </c>
      <c r="B35" s="271" t="s">
        <v>5699</v>
      </c>
    </row>
    <row r="36" spans="1:4" x14ac:dyDescent="0.3">
      <c r="A36" s="270" t="s">
        <v>3787</v>
      </c>
      <c r="B36" s="271" t="s">
        <v>3936</v>
      </c>
    </row>
    <row r="37" spans="1:4" x14ac:dyDescent="0.3">
      <c r="A37" s="270" t="s">
        <v>3857</v>
      </c>
      <c r="B37" s="271" t="s">
        <v>3917</v>
      </c>
    </row>
    <row r="38" spans="1:4" x14ac:dyDescent="0.3">
      <c r="A38" s="270" t="s">
        <v>3733</v>
      </c>
      <c r="B38" s="271" t="s">
        <v>5694</v>
      </c>
      <c r="C38" t="s">
        <v>5979</v>
      </c>
    </row>
    <row r="39" spans="1:4" x14ac:dyDescent="0.3">
      <c r="A39" s="270" t="s">
        <v>3794</v>
      </c>
      <c r="B39" s="271" t="s">
        <v>3753</v>
      </c>
      <c r="C39" t="s">
        <v>3902</v>
      </c>
      <c r="D39" t="s">
        <v>3919</v>
      </c>
    </row>
    <row r="40" spans="1:4" x14ac:dyDescent="0.3">
      <c r="A40" s="270" t="s">
        <v>3756</v>
      </c>
      <c r="B40" s="271" t="s">
        <v>3793</v>
      </c>
    </row>
    <row r="41" spans="1:4" x14ac:dyDescent="0.3">
      <c r="A41" s="270" t="s">
        <v>3898</v>
      </c>
      <c r="B41" s="271" t="s">
        <v>5700</v>
      </c>
    </row>
    <row r="42" spans="1:4" x14ac:dyDescent="0.3">
      <c r="A42" s="270" t="s">
        <v>4107</v>
      </c>
      <c r="B42" s="271" t="s">
        <v>5716</v>
      </c>
    </row>
    <row r="43" spans="1:4" x14ac:dyDescent="0.3">
      <c r="A43" s="270" t="s">
        <v>4108</v>
      </c>
      <c r="B43" s="271" t="s">
        <v>5715</v>
      </c>
      <c r="C43" t="s">
        <v>2884</v>
      </c>
    </row>
    <row r="44" spans="1:4" x14ac:dyDescent="0.3">
      <c r="A44" s="270" t="s">
        <v>4109</v>
      </c>
      <c r="B44" s="271" t="s">
        <v>5714</v>
      </c>
    </row>
    <row r="45" spans="1:4" x14ac:dyDescent="0.3">
      <c r="A45" s="270" t="s">
        <v>4110</v>
      </c>
      <c r="B45" s="271" t="s">
        <v>5713</v>
      </c>
      <c r="C45" t="s">
        <v>2975</v>
      </c>
    </row>
    <row r="46" spans="1:4" x14ac:dyDescent="0.3">
      <c r="A46" s="270" t="s">
        <v>3736</v>
      </c>
      <c r="B46" s="271" t="s">
        <v>2387</v>
      </c>
      <c r="C46" t="s">
        <v>3902</v>
      </c>
      <c r="D46" t="s">
        <v>3919</v>
      </c>
    </row>
    <row r="47" spans="1:4" x14ac:dyDescent="0.3">
      <c r="A47" s="270" t="s">
        <v>3877</v>
      </c>
      <c r="B47" s="271" t="s">
        <v>3737</v>
      </c>
    </row>
    <row r="48" spans="1:4" x14ac:dyDescent="0.3">
      <c r="A48" s="270" t="s">
        <v>4111</v>
      </c>
      <c r="B48" s="272" t="s">
        <v>5717</v>
      </c>
    </row>
    <row r="49" spans="1:3" x14ac:dyDescent="0.3">
      <c r="A49" s="270" t="s">
        <v>4112</v>
      </c>
      <c r="B49" s="271" t="s">
        <v>5718</v>
      </c>
    </row>
    <row r="50" spans="1:3" x14ac:dyDescent="0.3">
      <c r="A50" s="270" t="s">
        <v>3750</v>
      </c>
      <c r="B50" s="271" t="s">
        <v>5719</v>
      </c>
    </row>
    <row r="51" spans="1:3" x14ac:dyDescent="0.3">
      <c r="A51" s="270" t="s">
        <v>4113</v>
      </c>
      <c r="B51" s="271" t="s">
        <v>5717</v>
      </c>
    </row>
    <row r="52" spans="1:3" x14ac:dyDescent="0.3">
      <c r="A52" s="270" t="s">
        <v>4114</v>
      </c>
      <c r="B52" s="271" t="s">
        <v>5720</v>
      </c>
    </row>
    <row r="53" spans="1:3" x14ac:dyDescent="0.3">
      <c r="A53" s="270" t="s">
        <v>4115</v>
      </c>
      <c r="B53" s="271" t="s">
        <v>5724</v>
      </c>
    </row>
    <row r="54" spans="1:3" x14ac:dyDescent="0.3">
      <c r="A54" s="270" t="s">
        <v>4116</v>
      </c>
      <c r="B54" s="271" t="s">
        <v>5725</v>
      </c>
      <c r="C54" t="s">
        <v>5989</v>
      </c>
    </row>
    <row r="55" spans="1:3" x14ac:dyDescent="0.3">
      <c r="A55" s="270" t="s">
        <v>4117</v>
      </c>
      <c r="B55" s="271" t="s">
        <v>5726</v>
      </c>
    </row>
    <row r="56" spans="1:3" x14ac:dyDescent="0.3">
      <c r="A56" s="270" t="s">
        <v>4118</v>
      </c>
      <c r="B56" s="271" t="s">
        <v>5727</v>
      </c>
      <c r="C56" t="s">
        <v>2910</v>
      </c>
    </row>
    <row r="57" spans="1:3" x14ac:dyDescent="0.3">
      <c r="A57" s="270" t="s">
        <v>4119</v>
      </c>
      <c r="B57" s="271" t="s">
        <v>5728</v>
      </c>
      <c r="C57" t="s">
        <v>5981</v>
      </c>
    </row>
    <row r="58" spans="1:3" x14ac:dyDescent="0.3">
      <c r="A58" s="270" t="s">
        <v>3925</v>
      </c>
      <c r="B58" s="271" t="s">
        <v>5729</v>
      </c>
      <c r="C58" t="s">
        <v>3002</v>
      </c>
    </row>
    <row r="59" spans="1:3" x14ac:dyDescent="0.3">
      <c r="A59" s="270" t="s">
        <v>4120</v>
      </c>
      <c r="B59" s="271" t="s">
        <v>5730</v>
      </c>
    </row>
    <row r="60" spans="1:3" x14ac:dyDescent="0.3">
      <c r="A60" s="270" t="s">
        <v>4121</v>
      </c>
      <c r="B60" s="271" t="s">
        <v>5723</v>
      </c>
      <c r="C60" t="s">
        <v>3002</v>
      </c>
    </row>
    <row r="61" spans="1:3" x14ac:dyDescent="0.3">
      <c r="A61" s="270" t="s">
        <v>4122</v>
      </c>
      <c r="B61" s="271" t="s">
        <v>5722</v>
      </c>
    </row>
    <row r="62" spans="1:3" x14ac:dyDescent="0.3">
      <c r="A62" s="270" t="s">
        <v>4123</v>
      </c>
      <c r="B62" s="271" t="s">
        <v>5701</v>
      </c>
    </row>
    <row r="63" spans="1:3" x14ac:dyDescent="0.3">
      <c r="A63" s="270" t="s">
        <v>4124</v>
      </c>
      <c r="B63" s="271" t="s">
        <v>5702</v>
      </c>
    </row>
    <row r="64" spans="1:3" x14ac:dyDescent="0.3">
      <c r="A64" s="270" t="s">
        <v>3859</v>
      </c>
      <c r="B64" s="271" t="s">
        <v>3860</v>
      </c>
    </row>
    <row r="65" spans="1:3" x14ac:dyDescent="0.3">
      <c r="A65" s="270" t="s">
        <v>4125</v>
      </c>
      <c r="B65" s="271" t="s">
        <v>5703</v>
      </c>
      <c r="C65" t="s">
        <v>3002</v>
      </c>
    </row>
    <row r="66" spans="1:3" x14ac:dyDescent="0.3">
      <c r="A66" s="270" t="s">
        <v>4126</v>
      </c>
      <c r="B66" s="271" t="s">
        <v>5704</v>
      </c>
    </row>
    <row r="67" spans="1:3" x14ac:dyDescent="0.3">
      <c r="A67" s="270" t="s">
        <v>3813</v>
      </c>
      <c r="B67" s="271" t="s">
        <v>5721</v>
      </c>
      <c r="C67" t="s">
        <v>2975</v>
      </c>
    </row>
    <row r="68" spans="1:3" x14ac:dyDescent="0.3">
      <c r="A68" s="270" t="s">
        <v>4127</v>
      </c>
      <c r="B68" s="271" t="s">
        <v>5657</v>
      </c>
      <c r="C68" t="s">
        <v>5981</v>
      </c>
    </row>
    <row r="69" spans="1:3" x14ac:dyDescent="0.3">
      <c r="A69" s="270" t="s">
        <v>3754</v>
      </c>
      <c r="B69" s="271" t="s">
        <v>5658</v>
      </c>
    </row>
    <row r="70" spans="1:3" x14ac:dyDescent="0.3">
      <c r="A70" s="270" t="s">
        <v>3763</v>
      </c>
      <c r="B70" s="271" t="s">
        <v>5659</v>
      </c>
      <c r="C70" t="s">
        <v>2876</v>
      </c>
    </row>
    <row r="71" spans="1:3" x14ac:dyDescent="0.3">
      <c r="A71" s="270" t="s">
        <v>4128</v>
      </c>
      <c r="B71" s="271" t="s">
        <v>5660</v>
      </c>
    </row>
    <row r="72" spans="1:3" x14ac:dyDescent="0.3">
      <c r="A72" s="270" t="s">
        <v>4129</v>
      </c>
      <c r="B72" s="271" t="s">
        <v>5661</v>
      </c>
    </row>
    <row r="73" spans="1:3" x14ac:dyDescent="0.3">
      <c r="A73" s="270" t="s">
        <v>3717</v>
      </c>
      <c r="B73" s="271" t="s">
        <v>5662</v>
      </c>
      <c r="C73" t="s">
        <v>2910</v>
      </c>
    </row>
    <row r="74" spans="1:3" x14ac:dyDescent="0.3">
      <c r="A74" s="270" t="s">
        <v>3778</v>
      </c>
      <c r="B74" s="271" t="s">
        <v>3779</v>
      </c>
      <c r="C74" t="s">
        <v>2910</v>
      </c>
    </row>
    <row r="75" spans="1:3" x14ac:dyDescent="0.3">
      <c r="A75" s="270" t="s">
        <v>4130</v>
      </c>
      <c r="B75" s="271" t="s">
        <v>5712</v>
      </c>
      <c r="C75" t="s">
        <v>3308</v>
      </c>
    </row>
    <row r="76" spans="1:3" x14ac:dyDescent="0.3">
      <c r="A76" s="270" t="s">
        <v>3792</v>
      </c>
      <c r="B76" s="271" t="s">
        <v>5711</v>
      </c>
    </row>
    <row r="77" spans="1:3" x14ac:dyDescent="0.3">
      <c r="A77" s="270" t="s">
        <v>4134</v>
      </c>
      <c r="B77" s="271" t="s">
        <v>5705</v>
      </c>
      <c r="C77" t="s">
        <v>3142</v>
      </c>
    </row>
    <row r="78" spans="1:3" x14ac:dyDescent="0.3">
      <c r="A78" s="270" t="s">
        <v>4135</v>
      </c>
      <c r="B78" s="271" t="s">
        <v>5706</v>
      </c>
    </row>
    <row r="79" spans="1:3" x14ac:dyDescent="0.3">
      <c r="A79" s="270" t="s">
        <v>4136</v>
      </c>
      <c r="B79" s="271" t="s">
        <v>5707</v>
      </c>
    </row>
    <row r="80" spans="1:3" x14ac:dyDescent="0.3">
      <c r="A80" s="270" t="s">
        <v>3790</v>
      </c>
      <c r="B80" s="271" t="s">
        <v>5708</v>
      </c>
      <c r="C80" t="s">
        <v>5985</v>
      </c>
    </row>
    <row r="81" spans="1:3" x14ac:dyDescent="0.3">
      <c r="A81" s="270" t="s">
        <v>4040</v>
      </c>
      <c r="B81" s="271" t="s">
        <v>5710</v>
      </c>
      <c r="C81" t="s">
        <v>5988</v>
      </c>
    </row>
    <row r="82" spans="1:3" x14ac:dyDescent="0.3">
      <c r="A82" s="270" t="s">
        <v>4139</v>
      </c>
      <c r="B82" s="271" t="s">
        <v>5709</v>
      </c>
      <c r="C82" t="s">
        <v>2910</v>
      </c>
    </row>
    <row r="83" spans="1:3" x14ac:dyDescent="0.3">
      <c r="A83" s="270" t="s">
        <v>4140</v>
      </c>
      <c r="B83" s="271" t="s">
        <v>5610</v>
      </c>
      <c r="C83" t="s">
        <v>3002</v>
      </c>
    </row>
    <row r="84" spans="1:3" x14ac:dyDescent="0.3">
      <c r="A84" s="270" t="s">
        <v>4141</v>
      </c>
      <c r="B84" s="271" t="s">
        <v>5609</v>
      </c>
    </row>
    <row r="85" spans="1:3" x14ac:dyDescent="0.3">
      <c r="A85" s="270" t="s">
        <v>4142</v>
      </c>
      <c r="B85" s="271" t="s">
        <v>5544</v>
      </c>
      <c r="C85" t="s">
        <v>5980</v>
      </c>
    </row>
    <row r="86" spans="1:3" x14ac:dyDescent="0.3">
      <c r="A86" s="270" t="s">
        <v>4143</v>
      </c>
      <c r="B86" s="271" t="s">
        <v>5608</v>
      </c>
    </row>
    <row r="87" spans="1:3" x14ac:dyDescent="0.3">
      <c r="A87" s="270" t="s">
        <v>3875</v>
      </c>
      <c r="B87" s="271" t="s">
        <v>5607</v>
      </c>
      <c r="C87" t="s">
        <v>2910</v>
      </c>
    </row>
    <row r="88" spans="1:3" x14ac:dyDescent="0.3">
      <c r="A88" s="270" t="s">
        <v>4144</v>
      </c>
      <c r="B88" s="271" t="s">
        <v>5606</v>
      </c>
      <c r="C88" t="s">
        <v>3002</v>
      </c>
    </row>
    <row r="89" spans="1:3" x14ac:dyDescent="0.3">
      <c r="A89" s="270" t="s">
        <v>3788</v>
      </c>
      <c r="B89" s="271" t="s">
        <v>5605</v>
      </c>
    </row>
    <row r="90" spans="1:3" x14ac:dyDescent="0.3">
      <c r="A90" s="270" t="s">
        <v>4145</v>
      </c>
      <c r="B90" s="271" t="s">
        <v>5604</v>
      </c>
      <c r="C90" t="s">
        <v>2649</v>
      </c>
    </row>
    <row r="91" spans="1:3" x14ac:dyDescent="0.3">
      <c r="A91" s="270" t="s">
        <v>4146</v>
      </c>
      <c r="B91" s="271" t="s">
        <v>5603</v>
      </c>
      <c r="C91" t="s">
        <v>5980</v>
      </c>
    </row>
    <row r="92" spans="1:3" x14ac:dyDescent="0.3">
      <c r="A92" s="270" t="s">
        <v>4147</v>
      </c>
      <c r="B92" s="271" t="s">
        <v>5602</v>
      </c>
      <c r="C92" t="s">
        <v>5982</v>
      </c>
    </row>
    <row r="93" spans="1:3" x14ac:dyDescent="0.3">
      <c r="A93" s="270" t="s">
        <v>4148</v>
      </c>
      <c r="B93" s="271" t="s">
        <v>5601</v>
      </c>
      <c r="C93" t="s">
        <v>5987</v>
      </c>
    </row>
    <row r="94" spans="1:3" x14ac:dyDescent="0.3">
      <c r="A94" s="270" t="s">
        <v>3832</v>
      </c>
      <c r="B94" s="271" t="s">
        <v>5600</v>
      </c>
      <c r="C94" t="s">
        <v>2876</v>
      </c>
    </row>
    <row r="95" spans="1:3" x14ac:dyDescent="0.3">
      <c r="A95" s="270" t="s">
        <v>4149</v>
      </c>
      <c r="B95" s="271" t="s">
        <v>5560</v>
      </c>
      <c r="C95" t="s">
        <v>5970</v>
      </c>
    </row>
    <row r="96" spans="1:3" x14ac:dyDescent="0.3">
      <c r="A96" s="270" t="s">
        <v>4150</v>
      </c>
      <c r="B96" s="271" t="s">
        <v>5599</v>
      </c>
      <c r="C96" t="s">
        <v>5970</v>
      </c>
    </row>
    <row r="97" spans="1:3" x14ac:dyDescent="0.3">
      <c r="A97" s="270" t="s">
        <v>3889</v>
      </c>
      <c r="B97" s="271" t="s">
        <v>5559</v>
      </c>
      <c r="C97" t="s">
        <v>5970</v>
      </c>
    </row>
    <row r="98" spans="1:3" x14ac:dyDescent="0.3">
      <c r="A98" s="270" t="s">
        <v>4151</v>
      </c>
      <c r="B98" s="271" t="s">
        <v>5598</v>
      </c>
      <c r="C98" t="s">
        <v>5970</v>
      </c>
    </row>
    <row r="99" spans="1:3" ht="15" thickBot="1" x14ac:dyDescent="0.35">
      <c r="A99" s="282"/>
      <c r="B99" s="27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24</vt:i4>
      </vt:variant>
    </vt:vector>
  </HeadingPairs>
  <TitlesOfParts>
    <vt:vector size="51" baseType="lpstr">
      <vt:lpstr>General</vt:lpstr>
      <vt:lpstr>MATRICULA GENERAL</vt:lpstr>
      <vt:lpstr>ASIGNATURAS</vt:lpstr>
      <vt:lpstr>PROFESORES</vt:lpstr>
      <vt:lpstr>Programación</vt:lpstr>
      <vt:lpstr>MATERIAS OPT</vt:lpstr>
      <vt:lpstr>MATERIAS D.T.</vt:lpstr>
      <vt:lpstr>MAT. ODO</vt:lpstr>
      <vt:lpstr>MATERIAS FISIO</vt:lpstr>
      <vt:lpstr>MATERIAS DGI</vt:lpstr>
      <vt:lpstr>MATERIAS E.I</vt:lpstr>
      <vt:lpstr>MATERIA C.A.</vt:lpstr>
      <vt:lpstr>MATERIAS A.A</vt:lpstr>
      <vt:lpstr>MATRICULA GENERAL (2)</vt:lpstr>
      <vt:lpstr>DESARROLLO TERRITORIAL</vt:lpstr>
      <vt:lpstr>ADMON. AGROP.</vt:lpstr>
      <vt:lpstr>ECON. INDUSTRIAL</vt:lpstr>
      <vt:lpstr> CALENDARIO</vt:lpstr>
      <vt:lpstr>LISTADO DE ALUMNOS SOLICITANTES</vt:lpstr>
      <vt:lpstr>FISIOTERAPIA.</vt:lpstr>
      <vt:lpstr>ODONTOLOGIA.</vt:lpstr>
      <vt:lpstr>OPTOMETRIA</vt:lpstr>
      <vt:lpstr>CIENCIAS AGROGENOMICAS</vt:lpstr>
      <vt:lpstr>Econ. Ind</vt:lpstr>
      <vt:lpstr>Odontología</vt:lpstr>
      <vt:lpstr>C. Agrogenómicas</vt:lpstr>
      <vt:lpstr>Hoja1</vt:lpstr>
      <vt:lpstr>_221_Fisioterapia</vt:lpstr>
      <vt:lpstr>_222_Odontología</vt:lpstr>
      <vt:lpstr>_223_Ciencias_Agrogenómicas</vt:lpstr>
      <vt:lpstr>_313_Economía_Industrial</vt:lpstr>
      <vt:lpstr>_314_Administración_Agropecuaria</vt:lpstr>
      <vt:lpstr>_429_Desarrollo_y_Gestión_Interculturales</vt:lpstr>
      <vt:lpstr>Admon.Agropecuaria.314</vt:lpstr>
      <vt:lpstr>Admon.Agropecuaria_314</vt:lpstr>
      <vt:lpstr>Admon_Agropecuaria.314</vt:lpstr>
      <vt:lpstr>CARRERA</vt:lpstr>
      <vt:lpstr>'MATERIA C.A.'!Ciencias.Agrogenómicas.223</vt:lpstr>
      <vt:lpstr>'MATERIA C.A.'!Ciencias_Agrogenómicas.223</vt:lpstr>
      <vt:lpstr>'MATERIAS D.T.'!Desarrollo_Territorial.320</vt:lpstr>
      <vt:lpstr>'MATERIAS OPT'!Desarrollo_Territorial.320</vt:lpstr>
      <vt:lpstr>'MATERIAS D.T.'!DesarrolloTerritorial.320</vt:lpstr>
      <vt:lpstr>'MATERIAS OPT'!DesarrolloTerritorial.320</vt:lpstr>
      <vt:lpstr>'MATERIAS DGI'!DGI.429</vt:lpstr>
      <vt:lpstr>'MATERIAS DGI'!DGI_429</vt:lpstr>
      <vt:lpstr>'MATERIAS E.I'!Economía.Industrial.313</vt:lpstr>
      <vt:lpstr>'MATERIAS E.I'!Economía_Industrial.313</vt:lpstr>
      <vt:lpstr>'MATERIAS FISIO'!Fisioterapia.221</vt:lpstr>
      <vt:lpstr>'MATERIAS FISIO'!Fisioterapia_221</vt:lpstr>
      <vt:lpstr>'MAT. ODO'!Odontología.222</vt:lpstr>
      <vt:lpstr>'MAT. ODO'!Odontología_222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Wendolyn</cp:lastModifiedBy>
  <cp:revision/>
  <cp:lastPrinted>2018-05-30T23:11:59Z</cp:lastPrinted>
  <dcterms:created xsi:type="dcterms:W3CDTF">2015-11-27T16:38:35Z</dcterms:created>
  <dcterms:modified xsi:type="dcterms:W3CDTF">2018-12-20T20:57:18Z</dcterms:modified>
</cp:coreProperties>
</file>